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updateLinks="never" defaultThemeVersion="166925"/>
  <mc:AlternateContent xmlns:mc="http://schemas.openxmlformats.org/markup-compatibility/2006">
    <mc:Choice Requires="x15">
      <x15ac:absPath xmlns:x15ac="http://schemas.microsoft.com/office/spreadsheetml/2010/11/ac" url="https://cros2jp-my.sharepoint.com/personal/kawamura_cros2_jp/Documents/01_エネルギー供給構造高度化事業コンソーシアム(CROS)★/123_R07当初_強靭化/R07.当02-公募説明会202506/"/>
    </mc:Choice>
  </mc:AlternateContent>
  <xr:revisionPtr revIDLastSave="12" documentId="13_ncr:1_{CFA27ED9-DAC2-46D2-9840-CFB153A6267B}" xr6:coauthVersionLast="47" xr6:coauthVersionMax="47" xr10:uidLastSave="{4403BD8F-1222-4236-B338-EAD8732CE145}"/>
  <bookViews>
    <workbookView xWindow="9744" yWindow="-25392" windowWidth="24540" windowHeight="24120" tabRatio="901" xr2:uid="{00000000-000D-0000-FFFF-FFFF00000000}"/>
  </bookViews>
  <sheets>
    <sheet name="様式一覧" sheetId="23" r:id="rId1"/>
    <sheet name="（様式第１の２）提案書" sheetId="30" r:id="rId2"/>
    <sheet name="（様式第１）補助金交付申請書" sheetId="1" r:id="rId3"/>
    <sheet name="（別添）役員名簿" sheetId="2" r:id="rId4"/>
    <sheet name="（別添２）実施体制図" sheetId="29" r:id="rId5"/>
    <sheet name="（様式第2）事業計画書" sheetId="5" r:id="rId6"/>
    <sheet name="（別紙１）補助対象経費内訳表" sheetId="6" r:id="rId7"/>
    <sheet name="（別紙２）資金調達計画" sheetId="7" r:id="rId8"/>
    <sheet name="（様式第3）補助金交付決定通知書" sheetId="10" r:id="rId9"/>
    <sheet name="（様式第4）変更承認申請書" sheetId="9" r:id="rId10"/>
    <sheet name="（様式第5）事故報告書" sheetId="12" r:id="rId11"/>
    <sheet name="（別紙3）補助対象工事実績内訳表" sheetId="18" r:id="rId12"/>
    <sheet name="（様式第6）状況報告書" sheetId="13" r:id="rId13"/>
    <sheet name="（別紙4）資金調達実績表" sheetId="19" r:id="rId14"/>
    <sheet name="（様式第7）実績報告書" sheetId="15" r:id="rId15"/>
    <sheet name="（様式第8）年度末実績報告書" sheetId="16" r:id="rId16"/>
    <sheet name="（様式第9）補助金精算（概算）払請求書" sheetId="17" r:id="rId17"/>
    <sheet name="（様式第10）消費税額及び地方消費税額の確定に伴う報告書" sheetId="20" r:id="rId18"/>
    <sheet name="（様式11）取得財産等管理台帳" sheetId="14" r:id="rId19"/>
    <sheet name="（様式12）取得財産等明細表" sheetId="21" r:id="rId20"/>
    <sheet name="（様式13）財産処分承認申請書" sheetId="27" r:id="rId21"/>
    <sheet name="（別紙5）処分しようとする財産及びその理由" sheetId="28" r:id="rId22"/>
    <sheet name="ファイル背表紙" sheetId="26" r:id="rId23"/>
    <sheet name="入力データ用シート" sheetId="4" r:id="rId24"/>
  </sheets>
  <externalReferences>
    <externalReference r:id="rId25"/>
    <externalReference r:id="rId26"/>
  </externalReferences>
  <definedNames>
    <definedName name="_xlnm.Print_Area" localSheetId="6">'（別紙１）補助対象経費内訳表'!$A$1:$G$16</definedName>
    <definedName name="_xlnm.Print_Area" localSheetId="7">'（別紙２）資金調達計画'!$A$1:$E$14</definedName>
    <definedName name="_xlnm.Print_Area" localSheetId="11">'（別紙3）補助対象工事実績内訳表'!$A$1:$H$13</definedName>
    <definedName name="_xlnm.Print_Area" localSheetId="13">'（別紙4）資金調達実績表'!$A$1:$E$11</definedName>
    <definedName name="_xlnm.Print_Area" localSheetId="3">'（別添）役員名簿'!$A$1:$J$28</definedName>
    <definedName name="_xlnm.Print_Area" localSheetId="4">'（別添２）実施体制図'!$A$1:$E$25</definedName>
    <definedName name="_xlnm.Print_Area" localSheetId="18">'（様式11）取得財産等管理台帳'!$A$1:$L$19</definedName>
    <definedName name="_xlnm.Print_Area" localSheetId="19">'（様式12）取得財産等明細表'!$A$1:$L$20</definedName>
    <definedName name="_xlnm.Print_Area" localSheetId="20">'（様式13）財産処分承認申請書'!$A$1:$L$21</definedName>
    <definedName name="_xlnm.Print_Area" localSheetId="2">'（様式第１）補助金交付申請書'!$A$1:$J$29</definedName>
    <definedName name="_xlnm.Print_Area" localSheetId="17">'（様式第10）消費税額及び地方消費税額の確定に伴う報告書'!$A$1:$M$32</definedName>
    <definedName name="_xlnm.Print_Area" localSheetId="1">'（様式第１の２）提案書'!$A$1:$J$29</definedName>
    <definedName name="_xlnm.Print_Area" localSheetId="5">'（様式第2）事業計画書'!$A$1:$J$30</definedName>
    <definedName name="_xlnm.Print_Area" localSheetId="8">'（様式第3）補助金交付決定通知書'!$A$1:$O$51</definedName>
    <definedName name="_xlnm.Print_Area" localSheetId="9">'（様式第4）変更承認申請書'!$A$1:$K$32</definedName>
    <definedName name="_xlnm.Print_Area" localSheetId="10">'（様式第5）事故報告書'!$A$1:$L$27</definedName>
    <definedName name="_xlnm.Print_Area" localSheetId="12">'（様式第6）状況報告書'!$A$1:$M$28</definedName>
    <definedName name="_xlnm.Print_Area" localSheetId="14">'（様式第7）実績報告書'!$A$1:$M$41</definedName>
    <definedName name="_xlnm.Print_Area" localSheetId="15">'（様式第8）年度末実績報告書'!$A$1:$M$30</definedName>
    <definedName name="_xlnm.Print_Area" localSheetId="16">'（様式第9）補助金精算（概算）払請求書'!$A$1:$M$28</definedName>
    <definedName name="_xlnm.Print_Area" localSheetId="22">ファイル背表紙!$A$1:$U$8</definedName>
    <definedName name="_xlnm.Print_Area" localSheetId="0">様式一覧!$A$1:$I$39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30" l="1"/>
  <c r="E19" i="30"/>
  <c r="E18" i="30"/>
  <c r="E17" i="30"/>
  <c r="E16" i="30"/>
  <c r="F10" i="30"/>
  <c r="F9" i="30"/>
  <c r="F8" i="30"/>
  <c r="H4" i="30"/>
  <c r="E16" i="1" l="1"/>
  <c r="D16" i="27"/>
  <c r="D15" i="27"/>
  <c r="H9" i="15"/>
  <c r="G9" i="13"/>
  <c r="C4" i="10"/>
  <c r="F9" i="1"/>
  <c r="F8" i="1"/>
  <c r="G8" i="20"/>
  <c r="G7" i="20"/>
  <c r="G8" i="17"/>
  <c r="G7" i="17"/>
  <c r="D18" i="16"/>
  <c r="D17" i="16"/>
  <c r="E16" i="15"/>
  <c r="D16" i="16"/>
  <c r="G8" i="16"/>
  <c r="G7" i="16"/>
  <c r="I30" i="15"/>
  <c r="I31" i="15"/>
  <c r="I32" i="15"/>
  <c r="I33" i="15"/>
  <c r="I29" i="15"/>
  <c r="I25" i="15"/>
  <c r="I26" i="15"/>
  <c r="I27" i="15"/>
  <c r="I24" i="15"/>
  <c r="G8" i="13"/>
  <c r="G7" i="13"/>
  <c r="D16" i="12"/>
  <c r="D15" i="12"/>
  <c r="D14" i="12"/>
  <c r="F20" i="10"/>
  <c r="F18" i="10"/>
  <c r="G4" i="14"/>
  <c r="C4" i="19" l="1"/>
  <c r="C3" i="19"/>
  <c r="C11" i="18" l="1"/>
  <c r="C11" i="6"/>
  <c r="J12" i="6" s="1"/>
  <c r="R3" i="26"/>
  <c r="C4" i="7" l="1"/>
  <c r="B10" i="18" l="1"/>
  <c r="F10" i="1" l="1"/>
  <c r="E19" i="1"/>
  <c r="E18" i="1"/>
  <c r="H4" i="1"/>
  <c r="E17" i="1" l="1"/>
  <c r="D6" i="5"/>
  <c r="C6" i="19"/>
  <c r="C6" i="7"/>
  <c r="Q17" i="17" l="1"/>
  <c r="E17" i="17"/>
  <c r="E17" i="15"/>
  <c r="F1" i="18"/>
  <c r="D17" i="9"/>
  <c r="C5" i="7"/>
  <c r="F1" i="6"/>
  <c r="D8" i="5"/>
  <c r="D7" i="5"/>
  <c r="H9" i="27" l="1"/>
  <c r="H8" i="27"/>
  <c r="H7" i="27"/>
  <c r="G9" i="20"/>
  <c r="G9" i="17"/>
  <c r="G9" i="16"/>
  <c r="H8" i="15"/>
  <c r="H7" i="15"/>
  <c r="F9" i="12"/>
  <c r="F10" i="9"/>
  <c r="B7" i="18" l="1"/>
  <c r="B9" i="18"/>
  <c r="B8" i="18"/>
  <c r="B6" i="18"/>
  <c r="B5" i="18"/>
  <c r="B10" i="6"/>
  <c r="C10" i="21" s="1"/>
  <c r="B9" i="6"/>
  <c r="C9" i="21" s="1"/>
  <c r="B8" i="6"/>
  <c r="C8" i="21" s="1"/>
  <c r="B7" i="6"/>
  <c r="C7" i="21" s="1"/>
  <c r="B6" i="6"/>
  <c r="C6" i="21" s="1"/>
  <c r="B5" i="6"/>
  <c r="C5" i="21" s="1"/>
  <c r="I24" i="13"/>
  <c r="F3" i="26"/>
  <c r="P7" i="26"/>
  <c r="I7" i="26"/>
  <c r="B7" i="26"/>
  <c r="A5" i="26"/>
  <c r="D5" i="26"/>
  <c r="G5" i="26"/>
  <c r="J5" i="26"/>
  <c r="M5" i="26"/>
  <c r="P5" i="26"/>
  <c r="A1" i="26"/>
  <c r="A7" i="26"/>
  <c r="A2" i="26"/>
  <c r="E23" i="13"/>
  <c r="E25" i="13"/>
  <c r="I25" i="13"/>
  <c r="I34" i="15"/>
  <c r="I28" i="15"/>
  <c r="I23" i="15"/>
  <c r="P36" i="15"/>
  <c r="E25" i="1"/>
  <c r="I37" i="15" s="1"/>
  <c r="I19" i="20"/>
  <c r="I23" i="13"/>
  <c r="E24" i="13"/>
  <c r="P38" i="15"/>
  <c r="P37" i="15"/>
  <c r="H5" i="19"/>
  <c r="H6" i="19"/>
  <c r="C5" i="19"/>
  <c r="M17" i="18"/>
  <c r="D11" i="18"/>
  <c r="H6" i="7"/>
  <c r="H7" i="7"/>
  <c r="C7" i="7"/>
  <c r="I8" i="6"/>
  <c r="D11" i="6"/>
  <c r="I12" i="6"/>
  <c r="E15" i="15"/>
  <c r="S4" i="26"/>
  <c r="B3" i="26"/>
  <c r="D15" i="20"/>
  <c r="D14" i="20"/>
  <c r="E15" i="17"/>
  <c r="Q18" i="17"/>
  <c r="Q16" i="17"/>
  <c r="Q15" i="17"/>
  <c r="E16" i="17"/>
  <c r="D15" i="9"/>
  <c r="F8" i="12"/>
  <c r="F7" i="12"/>
  <c r="D16" i="9"/>
  <c r="F9" i="9"/>
  <c r="F8" i="9"/>
  <c r="H2" i="5"/>
  <c r="B3" i="10"/>
  <c r="L17" i="5"/>
  <c r="A3" i="26"/>
  <c r="G5" i="21"/>
  <c r="L10" i="18"/>
  <c r="L9" i="18"/>
  <c r="M18" i="18"/>
  <c r="J8" i="6"/>
  <c r="L22" i="5"/>
  <c r="H8" i="7" l="1"/>
  <c r="C8" i="7"/>
  <c r="H7" i="19"/>
  <c r="C7" i="19"/>
  <c r="C9" i="7" l="1"/>
  <c r="C10" i="7" s="1"/>
  <c r="C8" i="19"/>
  <c r="C9" i="19" s="1"/>
</calcChain>
</file>

<file path=xl/sharedStrings.xml><?xml version="1.0" encoding="utf-8"?>
<sst xmlns="http://schemas.openxmlformats.org/spreadsheetml/2006/main" count="782" uniqueCount="436">
  <si>
    <t>(様式第１）</t>
    <rPh sb="1" eb="3">
      <t>ヨウシキ</t>
    </rPh>
    <rPh sb="3" eb="4">
      <t>ダイ</t>
    </rPh>
    <phoneticPr fontId="2"/>
  </si>
  <si>
    <t>代表</t>
    <rPh sb="0" eb="2">
      <t>ダイヒョウ</t>
    </rPh>
    <phoneticPr fontId="2"/>
  </si>
  <si>
    <t>殿</t>
    <rPh sb="0" eb="1">
      <t>ドノ</t>
    </rPh>
    <phoneticPr fontId="2"/>
  </si>
  <si>
    <t>住所</t>
    <rPh sb="0" eb="2">
      <t>ジュウショ</t>
    </rPh>
    <phoneticPr fontId="2"/>
  </si>
  <si>
    <t>会社名</t>
    <rPh sb="0" eb="3">
      <t>カイシャメイ</t>
    </rPh>
    <phoneticPr fontId="2"/>
  </si>
  <si>
    <t>代表者名</t>
    <rPh sb="0" eb="3">
      <t>ダイヒョウシャ</t>
    </rPh>
    <rPh sb="3" eb="4">
      <t>メイ</t>
    </rPh>
    <phoneticPr fontId="2"/>
  </si>
  <si>
    <t>記</t>
    <rPh sb="0" eb="1">
      <t>キ</t>
    </rPh>
    <phoneticPr fontId="2"/>
  </si>
  <si>
    <t>事業所名</t>
    <rPh sb="0" eb="3">
      <t>ジギョウショ</t>
    </rPh>
    <rPh sb="3" eb="4">
      <t>メイ</t>
    </rPh>
    <phoneticPr fontId="2"/>
  </si>
  <si>
    <t>補助率</t>
    <rPh sb="0" eb="3">
      <t>ホジョリツ</t>
    </rPh>
    <phoneticPr fontId="2"/>
  </si>
  <si>
    <t>補助金交付申請額</t>
    <rPh sb="0" eb="3">
      <t>ホジョキン</t>
    </rPh>
    <rPh sb="3" eb="5">
      <t>コウフ</t>
    </rPh>
    <rPh sb="5" eb="7">
      <t>シンセイ</t>
    </rPh>
    <rPh sb="7" eb="8">
      <t>ガク</t>
    </rPh>
    <phoneticPr fontId="2"/>
  </si>
  <si>
    <t>円</t>
    <rPh sb="0" eb="1">
      <t>エン</t>
    </rPh>
    <phoneticPr fontId="2"/>
  </si>
  <si>
    <t>２／３</t>
    <phoneticPr fontId="2"/>
  </si>
  <si>
    <t>生年月日</t>
    <rPh sb="0" eb="2">
      <t>セイネン</t>
    </rPh>
    <rPh sb="2" eb="4">
      <t>ガッピ</t>
    </rPh>
    <phoneticPr fontId="2"/>
  </si>
  <si>
    <t>性別</t>
    <rPh sb="0" eb="2">
      <t>セイベツ</t>
    </rPh>
    <phoneticPr fontId="2"/>
  </si>
  <si>
    <t>役職名</t>
    <rPh sb="0" eb="3">
      <t>ヤクショクメイ</t>
    </rPh>
    <phoneticPr fontId="2"/>
  </si>
  <si>
    <t>和暦</t>
    <rPh sb="0" eb="2">
      <t>ワレキ</t>
    </rPh>
    <phoneticPr fontId="2"/>
  </si>
  <si>
    <t>年</t>
    <rPh sb="0" eb="1">
      <t>ネン</t>
    </rPh>
    <phoneticPr fontId="2"/>
  </si>
  <si>
    <t>月</t>
    <rPh sb="0" eb="1">
      <t>ツキ</t>
    </rPh>
    <phoneticPr fontId="2"/>
  </si>
  <si>
    <t>日</t>
    <rPh sb="0" eb="1">
      <t>ヒ</t>
    </rPh>
    <phoneticPr fontId="2"/>
  </si>
  <si>
    <t>M</t>
    <phoneticPr fontId="2"/>
  </si>
  <si>
    <t>T</t>
    <phoneticPr fontId="2"/>
  </si>
  <si>
    <t>S</t>
    <phoneticPr fontId="2"/>
  </si>
  <si>
    <t>F</t>
    <phoneticPr fontId="2"/>
  </si>
  <si>
    <t>　　２．事業計画の内容</t>
    <rPh sb="4" eb="6">
      <t>ジギョウ</t>
    </rPh>
    <rPh sb="6" eb="8">
      <t>ケイカク</t>
    </rPh>
    <rPh sb="9" eb="11">
      <t>ナイヨウ</t>
    </rPh>
    <phoneticPr fontId="2"/>
  </si>
  <si>
    <t>合　　　　　　計</t>
    <rPh sb="0" eb="1">
      <t>ア</t>
    </rPh>
    <rPh sb="7" eb="8">
      <t>ケイ</t>
    </rPh>
    <phoneticPr fontId="2"/>
  </si>
  <si>
    <t>３．</t>
    <phoneticPr fontId="2"/>
  </si>
  <si>
    <t>４．</t>
    <phoneticPr fontId="2"/>
  </si>
  <si>
    <t>５．</t>
    <phoneticPr fontId="2"/>
  </si>
  <si>
    <t>別紙１のとおり</t>
    <rPh sb="0" eb="2">
      <t>ベッシ</t>
    </rPh>
    <phoneticPr fontId="2"/>
  </si>
  <si>
    <t>資金調達計画</t>
    <rPh sb="0" eb="2">
      <t>シキン</t>
    </rPh>
    <rPh sb="2" eb="4">
      <t>チョウタツ</t>
    </rPh>
    <rPh sb="4" eb="6">
      <t>ケイカク</t>
    </rPh>
    <phoneticPr fontId="2"/>
  </si>
  <si>
    <t>別紙２のとおり</t>
    <rPh sb="0" eb="2">
      <t>ベッシ</t>
    </rPh>
    <phoneticPr fontId="2"/>
  </si>
  <si>
    <t>(様式第２）</t>
    <rPh sb="1" eb="3">
      <t>ヨウシキ</t>
    </rPh>
    <rPh sb="3" eb="4">
      <t>ダイ</t>
    </rPh>
    <phoneticPr fontId="2"/>
  </si>
  <si>
    <t>（単位：円）</t>
    <rPh sb="1" eb="3">
      <t>タンイ</t>
    </rPh>
    <rPh sb="4" eb="5">
      <t>エン</t>
    </rPh>
    <phoneticPr fontId="2"/>
  </si>
  <si>
    <t>性
別</t>
    <rPh sb="0" eb="1">
      <t>セイ</t>
    </rPh>
    <rPh sb="2" eb="3">
      <t>ベツ</t>
    </rPh>
    <phoneticPr fontId="2"/>
  </si>
  <si>
    <t>（別紙２）</t>
    <rPh sb="1" eb="3">
      <t>ベッシ</t>
    </rPh>
    <phoneticPr fontId="2"/>
  </si>
  <si>
    <t>備考</t>
    <rPh sb="0" eb="2">
      <t>ビコウ</t>
    </rPh>
    <phoneticPr fontId="2"/>
  </si>
  <si>
    <t>(様式第４）</t>
    <rPh sb="1" eb="3">
      <t>ヨウシキ</t>
    </rPh>
    <rPh sb="3" eb="4">
      <t>ダイ</t>
    </rPh>
    <phoneticPr fontId="2"/>
  </si>
  <si>
    <t>（事業所名）</t>
    <rPh sb="1" eb="4">
      <t>ジギョウショ</t>
    </rPh>
    <rPh sb="4" eb="5">
      <t>メイ</t>
    </rPh>
    <phoneticPr fontId="2"/>
  </si>
  <si>
    <t>（変更事由）</t>
    <rPh sb="1" eb="3">
      <t>ヘンコウ</t>
    </rPh>
    <rPh sb="3" eb="5">
      <t>ジユウ</t>
    </rPh>
    <phoneticPr fontId="2"/>
  </si>
  <si>
    <t>（変更が補助事業に及ぼす影響）</t>
    <rPh sb="1" eb="3">
      <t>ヘンコウ</t>
    </rPh>
    <rPh sb="4" eb="6">
      <t>ホジョ</t>
    </rPh>
    <rPh sb="6" eb="8">
      <t>ジギョウ</t>
    </rPh>
    <rPh sb="9" eb="10">
      <t>オヨ</t>
    </rPh>
    <rPh sb="12" eb="14">
      <t>エイキョウ</t>
    </rPh>
    <phoneticPr fontId="2"/>
  </si>
  <si>
    <t>（様式第３）</t>
    <rPh sb="1" eb="3">
      <t>ヨウシキ</t>
    </rPh>
    <rPh sb="3" eb="4">
      <t>ダイ</t>
    </rPh>
    <phoneticPr fontId="2"/>
  </si>
  <si>
    <t>１．</t>
    <phoneticPr fontId="2"/>
  </si>
  <si>
    <t>２．</t>
    <phoneticPr fontId="2"/>
  </si>
  <si>
    <t>実際に支払う補助金の額は、実績報告書に基づき確定した補助金の額とします。</t>
    <phoneticPr fontId="2"/>
  </si>
  <si>
    <t>(様式第５）</t>
    <rPh sb="1" eb="3">
      <t>ヨウシキ</t>
    </rPh>
    <rPh sb="3" eb="4">
      <t>ダイ</t>
    </rPh>
    <phoneticPr fontId="2"/>
  </si>
  <si>
    <t>１．事故の理由及び内容</t>
    <rPh sb="2" eb="4">
      <t>ジコ</t>
    </rPh>
    <rPh sb="5" eb="7">
      <t>リユウ</t>
    </rPh>
    <rPh sb="7" eb="8">
      <t>オヨ</t>
    </rPh>
    <rPh sb="9" eb="11">
      <t>ナイヨウ</t>
    </rPh>
    <phoneticPr fontId="2"/>
  </si>
  <si>
    <t>２．事故に係る金額</t>
    <rPh sb="2" eb="4">
      <t>ジコ</t>
    </rPh>
    <rPh sb="5" eb="6">
      <t>カカ</t>
    </rPh>
    <rPh sb="7" eb="9">
      <t>キンガク</t>
    </rPh>
    <phoneticPr fontId="2"/>
  </si>
  <si>
    <t>３．事故が事業計画に及ぼす影響</t>
    <rPh sb="2" eb="4">
      <t>ジコ</t>
    </rPh>
    <rPh sb="5" eb="7">
      <t>ジギョウ</t>
    </rPh>
    <rPh sb="7" eb="9">
      <t>ケイカク</t>
    </rPh>
    <rPh sb="10" eb="11">
      <t>オヨ</t>
    </rPh>
    <rPh sb="13" eb="15">
      <t>エイキョウ</t>
    </rPh>
    <phoneticPr fontId="2"/>
  </si>
  <si>
    <t>４．事故に対してとった措置</t>
    <rPh sb="2" eb="4">
      <t>ジコ</t>
    </rPh>
    <rPh sb="5" eb="6">
      <t>タイ</t>
    </rPh>
    <rPh sb="11" eb="13">
      <t>ソチ</t>
    </rPh>
    <phoneticPr fontId="2"/>
  </si>
  <si>
    <t>(様式第６）</t>
    <rPh sb="1" eb="3">
      <t>ヨウシキ</t>
    </rPh>
    <rPh sb="3" eb="4">
      <t>ダイ</t>
    </rPh>
    <phoneticPr fontId="2"/>
  </si>
  <si>
    <t>実　　績　　額</t>
    <rPh sb="0" eb="1">
      <t>ジツ</t>
    </rPh>
    <rPh sb="3" eb="4">
      <t>イサオ</t>
    </rPh>
    <rPh sb="6" eb="7">
      <t>ガク</t>
    </rPh>
    <phoneticPr fontId="2"/>
  </si>
  <si>
    <t>計　　画　　額　</t>
    <rPh sb="0" eb="1">
      <t>ケイ</t>
    </rPh>
    <rPh sb="3" eb="4">
      <t>ガ</t>
    </rPh>
    <rPh sb="6" eb="7">
      <t>ガク</t>
    </rPh>
    <phoneticPr fontId="2"/>
  </si>
  <si>
    <t>（注）</t>
  </si>
  <si>
    <t>（注）</t>
    <phoneticPr fontId="2"/>
  </si>
  <si>
    <t>殿</t>
    <rPh sb="0" eb="1">
      <t>ドノ</t>
    </rPh>
    <phoneticPr fontId="2"/>
  </si>
  <si>
    <t>１．補助事業の遂行状況</t>
    <rPh sb="2" eb="4">
      <t>ホジョ</t>
    </rPh>
    <rPh sb="4" eb="6">
      <t>ジギョウ</t>
    </rPh>
    <rPh sb="7" eb="9">
      <t>スイコウ</t>
    </rPh>
    <rPh sb="9" eb="11">
      <t>ジョウキョウ</t>
    </rPh>
    <phoneticPr fontId="2"/>
  </si>
  <si>
    <t>精算（概算）払請求額</t>
    <rPh sb="0" eb="2">
      <t>セイサン</t>
    </rPh>
    <rPh sb="3" eb="5">
      <t>ガイサン</t>
    </rPh>
    <rPh sb="6" eb="7">
      <t>ハラ</t>
    </rPh>
    <rPh sb="7" eb="9">
      <t>セイキュウ</t>
    </rPh>
    <rPh sb="9" eb="10">
      <t>ガク</t>
    </rPh>
    <phoneticPr fontId="2"/>
  </si>
  <si>
    <t>補助金振込先</t>
    <rPh sb="0" eb="3">
      <t>ホジョキン</t>
    </rPh>
    <rPh sb="3" eb="6">
      <t>フリコミサキ</t>
    </rPh>
    <phoneticPr fontId="2"/>
  </si>
  <si>
    <t>金融機関名</t>
    <rPh sb="0" eb="2">
      <t>キンユウ</t>
    </rPh>
    <rPh sb="2" eb="4">
      <t>キカン</t>
    </rPh>
    <rPh sb="4" eb="5">
      <t>メイ</t>
    </rPh>
    <phoneticPr fontId="2"/>
  </si>
  <si>
    <t>支店名</t>
    <rPh sb="0" eb="3">
      <t>シテンメイ</t>
    </rPh>
    <phoneticPr fontId="2"/>
  </si>
  <si>
    <t>預金の種別</t>
    <rPh sb="0" eb="2">
      <t>ヨキン</t>
    </rPh>
    <rPh sb="3" eb="5">
      <t>シュベツ</t>
    </rPh>
    <phoneticPr fontId="2"/>
  </si>
  <si>
    <t>口座番号</t>
    <rPh sb="0" eb="2">
      <t>コウザ</t>
    </rPh>
    <rPh sb="2" eb="4">
      <t>バンゴウ</t>
    </rPh>
    <phoneticPr fontId="2"/>
  </si>
  <si>
    <t>預金の名義</t>
    <rPh sb="0" eb="2">
      <t>ヨキン</t>
    </rPh>
    <rPh sb="3" eb="5">
      <t>メイギ</t>
    </rPh>
    <phoneticPr fontId="2"/>
  </si>
  <si>
    <t>請求金額の算出内訳（概算払のみ）を添付して下さい。</t>
    <phoneticPr fontId="2"/>
  </si>
  <si>
    <t>消費税額及び地方消費税額の確定に伴う報告書</t>
    <rPh sb="0" eb="3">
      <t>ショウヒゼイ</t>
    </rPh>
    <rPh sb="3" eb="4">
      <t>ガク</t>
    </rPh>
    <rPh sb="4" eb="5">
      <t>オヨ</t>
    </rPh>
    <rPh sb="6" eb="8">
      <t>チホウ</t>
    </rPh>
    <rPh sb="8" eb="11">
      <t>ショウヒゼイ</t>
    </rPh>
    <rPh sb="11" eb="12">
      <t>ガク</t>
    </rPh>
    <rPh sb="13" eb="15">
      <t>カクテイ</t>
    </rPh>
    <rPh sb="16" eb="17">
      <t>トモナ</t>
    </rPh>
    <rPh sb="18" eb="21">
      <t>ホウコクショ</t>
    </rPh>
    <phoneticPr fontId="2"/>
  </si>
  <si>
    <t>２．補助金の確定時における消費税及び地方消費税に係る仕入控除税額</t>
    <phoneticPr fontId="2"/>
  </si>
  <si>
    <t>３．消費税額及び地方消費税額の確定に伴う補助金に係る消費税及び地方消費税に係る仕</t>
    <phoneticPr fontId="2"/>
  </si>
  <si>
    <t>４．補助金返還相当額（３．－２．）</t>
    <phoneticPr fontId="2"/>
  </si>
  <si>
    <t>金</t>
    <rPh sb="0" eb="1">
      <t>キン</t>
    </rPh>
    <phoneticPr fontId="2"/>
  </si>
  <si>
    <t>区分</t>
    <rPh sb="0" eb="2">
      <t>クブン</t>
    </rPh>
    <phoneticPr fontId="2"/>
  </si>
  <si>
    <t>財産名</t>
    <rPh sb="0" eb="2">
      <t>ザイサン</t>
    </rPh>
    <rPh sb="2" eb="3">
      <t>メイ</t>
    </rPh>
    <phoneticPr fontId="2"/>
  </si>
  <si>
    <t>規格</t>
    <rPh sb="0" eb="2">
      <t>キカク</t>
    </rPh>
    <phoneticPr fontId="2"/>
  </si>
  <si>
    <t>単価</t>
    <rPh sb="0" eb="2">
      <t>タンカ</t>
    </rPh>
    <phoneticPr fontId="2"/>
  </si>
  <si>
    <t>数量</t>
    <rPh sb="0" eb="2">
      <t>スウリョウ</t>
    </rPh>
    <phoneticPr fontId="2"/>
  </si>
  <si>
    <t>金額</t>
    <rPh sb="0" eb="2">
      <t>キンガク</t>
    </rPh>
    <phoneticPr fontId="2"/>
  </si>
  <si>
    <t>保管場所</t>
    <rPh sb="0" eb="2">
      <t>ホカン</t>
    </rPh>
    <rPh sb="2" eb="4">
      <t>バショ</t>
    </rPh>
    <phoneticPr fontId="2"/>
  </si>
  <si>
    <t>取得
年月日</t>
    <rPh sb="0" eb="2">
      <t>シュトク</t>
    </rPh>
    <rPh sb="3" eb="6">
      <t>ネンガッピ</t>
    </rPh>
    <phoneticPr fontId="2"/>
  </si>
  <si>
    <t>補助率</t>
    <rPh sb="0" eb="2">
      <t>ホジョ</t>
    </rPh>
    <rPh sb="2" eb="3">
      <t>リツ</t>
    </rPh>
    <phoneticPr fontId="2"/>
  </si>
  <si>
    <t>式</t>
    <rPh sb="0" eb="1">
      <t>シキ</t>
    </rPh>
    <phoneticPr fontId="2"/>
  </si>
  <si>
    <t>台</t>
    <rPh sb="0" eb="1">
      <t>ダイ</t>
    </rPh>
    <phoneticPr fontId="2"/>
  </si>
  <si>
    <t>本</t>
    <rPh sb="0" eb="1">
      <t>ホン</t>
    </rPh>
    <phoneticPr fontId="2"/>
  </si>
  <si>
    <t>㎡</t>
    <phoneticPr fontId="2"/>
  </si>
  <si>
    <t>隻</t>
    <rPh sb="0" eb="1">
      <t>セキ</t>
    </rPh>
    <phoneticPr fontId="2"/>
  </si>
  <si>
    <t>本体</t>
    <rPh sb="0" eb="2">
      <t>ホンタイ</t>
    </rPh>
    <phoneticPr fontId="2"/>
  </si>
  <si>
    <t>従物</t>
    <rPh sb="0" eb="2">
      <t>ジュウブツ</t>
    </rPh>
    <phoneticPr fontId="2"/>
  </si>
  <si>
    <t>機</t>
    <rPh sb="0" eb="1">
      <t>キ</t>
    </rPh>
    <phoneticPr fontId="2"/>
  </si>
  <si>
    <t>（エ）車両及び運搬具、工具、器具及び備品、機械及び装置、（オ）無形資産、（カ）開発研究用資産、（キ）その他の物件とする。</t>
    <phoneticPr fontId="2"/>
  </si>
  <si>
    <t>（様式第１）補助金交付申請書'!A1</t>
  </si>
  <si>
    <t>（別添）役員名簿'!A1</t>
  </si>
  <si>
    <t>（別紙２）資金調達計画'!A1</t>
  </si>
  <si>
    <t>（様式第3）補助金交付決定通知書'!A1</t>
  </si>
  <si>
    <t>（様式第4）変更承認申請書'!A1</t>
  </si>
  <si>
    <t>（様式第5）事故報告書'!A1</t>
  </si>
  <si>
    <t>（様式第8）年度末実績報告書'!A1</t>
  </si>
  <si>
    <t>（様式11）取得財産等管理台帳'!A1</t>
  </si>
  <si>
    <t>（様式12）取得財産等明細表'!A1</t>
  </si>
  <si>
    <t>(様式第９）</t>
    <rPh sb="1" eb="3">
      <t>ヨウシキ</t>
    </rPh>
    <rPh sb="3" eb="4">
      <t>ダイ</t>
    </rPh>
    <phoneticPr fontId="2"/>
  </si>
  <si>
    <t>(様式第７）</t>
    <rPh sb="1" eb="3">
      <t>ヨウシキ</t>
    </rPh>
    <rPh sb="3" eb="4">
      <t>ダイ</t>
    </rPh>
    <phoneticPr fontId="2"/>
  </si>
  <si>
    <t>(様式第８）</t>
    <rPh sb="1" eb="3">
      <t>ヨウシキ</t>
    </rPh>
    <rPh sb="3" eb="4">
      <t>ダイ</t>
    </rPh>
    <phoneticPr fontId="2"/>
  </si>
  <si>
    <t>(様式第１０）</t>
    <rPh sb="1" eb="3">
      <t>ヨウシキ</t>
    </rPh>
    <rPh sb="3" eb="4">
      <t>ダイ</t>
    </rPh>
    <phoneticPr fontId="2"/>
  </si>
  <si>
    <t>（様式第１１)</t>
    <rPh sb="1" eb="3">
      <t>ヨウシキ</t>
    </rPh>
    <rPh sb="3" eb="4">
      <t>ダイ</t>
    </rPh>
    <phoneticPr fontId="2"/>
  </si>
  <si>
    <t>（様式第１２)</t>
    <rPh sb="1" eb="3">
      <t>ヨウシキ</t>
    </rPh>
    <rPh sb="3" eb="4">
      <t>ダイ</t>
    </rPh>
    <phoneticPr fontId="2"/>
  </si>
  <si>
    <t>様式書類番号及び名称</t>
    <rPh sb="0" eb="2">
      <t>ヨウシキ</t>
    </rPh>
    <rPh sb="2" eb="4">
      <t>ショルイ</t>
    </rPh>
    <rPh sb="4" eb="6">
      <t>バンゴウ</t>
    </rPh>
    <rPh sb="6" eb="7">
      <t>オヨ</t>
    </rPh>
    <rPh sb="8" eb="10">
      <t>メイショウ</t>
    </rPh>
    <phoneticPr fontId="2"/>
  </si>
  <si>
    <t>チェック</t>
    <phoneticPr fontId="2"/>
  </si>
  <si>
    <t>✔</t>
    <phoneticPr fontId="2"/>
  </si>
  <si>
    <t>事 故 報 告 書</t>
    <rPh sb="0" eb="1">
      <t>コト</t>
    </rPh>
    <rPh sb="2" eb="3">
      <t>ユエ</t>
    </rPh>
    <rPh sb="4" eb="5">
      <t>ホウ</t>
    </rPh>
    <rPh sb="6" eb="7">
      <t>コク</t>
    </rPh>
    <rPh sb="8" eb="9">
      <t>ショ</t>
    </rPh>
    <phoneticPr fontId="2"/>
  </si>
  <si>
    <t>補 助 金 交 付 申 請 書</t>
    <rPh sb="0" eb="1">
      <t>ホ</t>
    </rPh>
    <rPh sb="2" eb="3">
      <t>スケ</t>
    </rPh>
    <rPh sb="6" eb="7">
      <t>コウ</t>
    </rPh>
    <rPh sb="8" eb="9">
      <t>ツキ</t>
    </rPh>
    <rPh sb="10" eb="11">
      <t>サル</t>
    </rPh>
    <rPh sb="12" eb="13">
      <t>ショウ</t>
    </rPh>
    <rPh sb="14" eb="15">
      <t>ショ</t>
    </rPh>
    <phoneticPr fontId="2"/>
  </si>
  <si>
    <t>事 業 計 画 書</t>
    <rPh sb="0" eb="1">
      <t>コト</t>
    </rPh>
    <rPh sb="2" eb="3">
      <t>ギョウ</t>
    </rPh>
    <rPh sb="4" eb="5">
      <t>ケイ</t>
    </rPh>
    <rPh sb="6" eb="7">
      <t>ガ</t>
    </rPh>
    <rPh sb="8" eb="9">
      <t>ショ</t>
    </rPh>
    <phoneticPr fontId="2"/>
  </si>
  <si>
    <t>変 更 承 認 申 請 書</t>
    <rPh sb="0" eb="1">
      <t>ヘン</t>
    </rPh>
    <rPh sb="2" eb="3">
      <t>サラ</t>
    </rPh>
    <rPh sb="4" eb="5">
      <t>ショウ</t>
    </rPh>
    <rPh sb="6" eb="7">
      <t>ニン</t>
    </rPh>
    <rPh sb="8" eb="9">
      <t>サル</t>
    </rPh>
    <rPh sb="10" eb="11">
      <t>ショウ</t>
    </rPh>
    <rPh sb="12" eb="13">
      <t>ショ</t>
    </rPh>
    <phoneticPr fontId="2"/>
  </si>
  <si>
    <t>状 況 報 告 書</t>
    <rPh sb="0" eb="1">
      <t>ジョウ</t>
    </rPh>
    <rPh sb="2" eb="3">
      <t>キョウ</t>
    </rPh>
    <rPh sb="4" eb="5">
      <t>ホウ</t>
    </rPh>
    <rPh sb="6" eb="7">
      <t>コク</t>
    </rPh>
    <rPh sb="8" eb="9">
      <t>ショ</t>
    </rPh>
    <phoneticPr fontId="2"/>
  </si>
  <si>
    <t>２．補助事業の遂行状況</t>
    <rPh sb="2" eb="4">
      <t>ホジョ</t>
    </rPh>
    <rPh sb="4" eb="6">
      <t>ジギョウ</t>
    </rPh>
    <rPh sb="7" eb="9">
      <t>スイコウ</t>
    </rPh>
    <rPh sb="9" eb="11">
      <t>ジョウキョウ</t>
    </rPh>
    <phoneticPr fontId="2"/>
  </si>
  <si>
    <t>年 度 末 実 績 報 告 書</t>
    <rPh sb="0" eb="1">
      <t>ネン</t>
    </rPh>
    <rPh sb="2" eb="3">
      <t>ド</t>
    </rPh>
    <rPh sb="4" eb="5">
      <t>スエ</t>
    </rPh>
    <rPh sb="6" eb="7">
      <t>ジツ</t>
    </rPh>
    <rPh sb="8" eb="9">
      <t>イサオ</t>
    </rPh>
    <rPh sb="10" eb="11">
      <t>ホウ</t>
    </rPh>
    <rPh sb="12" eb="13">
      <t>コク</t>
    </rPh>
    <rPh sb="14" eb="15">
      <t>ショ</t>
    </rPh>
    <phoneticPr fontId="2"/>
  </si>
  <si>
    <t>取 得 財 産 等 管 理 台 帳</t>
    <rPh sb="0" eb="1">
      <t>トリ</t>
    </rPh>
    <rPh sb="2" eb="3">
      <t>エ</t>
    </rPh>
    <rPh sb="4" eb="5">
      <t>ザイ</t>
    </rPh>
    <rPh sb="6" eb="7">
      <t>サン</t>
    </rPh>
    <rPh sb="8" eb="9">
      <t>トウ</t>
    </rPh>
    <rPh sb="10" eb="11">
      <t>カン</t>
    </rPh>
    <rPh sb="12" eb="13">
      <t>リ</t>
    </rPh>
    <rPh sb="14" eb="15">
      <t>ダイ</t>
    </rPh>
    <rPh sb="16" eb="17">
      <t>トバリ</t>
    </rPh>
    <phoneticPr fontId="2"/>
  </si>
  <si>
    <t>（様式第2）事業計画書'!A1</t>
  </si>
  <si>
    <t>（様式第6）状況報告書'!A1</t>
  </si>
  <si>
    <t xml:space="preserve">以下は、補助金交付申請書の金額です。一致しているか確認して下さい。
</t>
    <rPh sb="11" eb="12">
      <t>ショ</t>
    </rPh>
    <rPh sb="13" eb="15">
      <t>キンガク</t>
    </rPh>
    <phoneticPr fontId="2"/>
  </si>
  <si>
    <t>算出根拠（概算払いのみ）</t>
    <rPh sb="0" eb="2">
      <t>サンシュツ</t>
    </rPh>
    <rPh sb="2" eb="4">
      <t>コンキョ</t>
    </rPh>
    <rPh sb="5" eb="7">
      <t>ガイサン</t>
    </rPh>
    <rPh sb="7" eb="8">
      <t>ハラ</t>
    </rPh>
    <phoneticPr fontId="2"/>
  </si>
  <si>
    <t>必要な提出書類を各シートに用意しています。</t>
    <rPh sb="0" eb="2">
      <t>ヒツヨウ</t>
    </rPh>
    <rPh sb="3" eb="5">
      <t>テイシュツ</t>
    </rPh>
    <rPh sb="5" eb="7">
      <t>ショルイ</t>
    </rPh>
    <rPh sb="8" eb="9">
      <t>カク</t>
    </rPh>
    <rPh sb="13" eb="15">
      <t>ヨウイ</t>
    </rPh>
    <phoneticPr fontId="2"/>
  </si>
  <si>
    <t>金額など互換性のあるデータは後の様式にコピーされます。</t>
    <rPh sb="0" eb="2">
      <t>キンガク</t>
    </rPh>
    <rPh sb="4" eb="7">
      <t>ゴカンセイ</t>
    </rPh>
    <rPh sb="14" eb="15">
      <t>アト</t>
    </rPh>
    <rPh sb="16" eb="18">
      <t>ヨウシキ</t>
    </rPh>
    <phoneticPr fontId="2"/>
  </si>
  <si>
    <t>報告書作成時には、各様式間でデータが異なっていないことを確認して下さい。</t>
    <rPh sb="0" eb="3">
      <t>ホウコクショ</t>
    </rPh>
    <rPh sb="3" eb="5">
      <t>サクセイ</t>
    </rPh>
    <rPh sb="5" eb="6">
      <t>ジ</t>
    </rPh>
    <rPh sb="9" eb="10">
      <t>カク</t>
    </rPh>
    <rPh sb="10" eb="12">
      <t>ヨウシキ</t>
    </rPh>
    <rPh sb="12" eb="13">
      <t>アイダ</t>
    </rPh>
    <rPh sb="18" eb="19">
      <t>コト</t>
    </rPh>
    <rPh sb="28" eb="30">
      <t>カクニン</t>
    </rPh>
    <rPh sb="32" eb="33">
      <t>クダ</t>
    </rPh>
    <phoneticPr fontId="2"/>
  </si>
  <si>
    <t>帳票提出時には、ブック全体の電子データも送付して下さい。</t>
    <rPh sb="0" eb="2">
      <t>チョウヒョウ</t>
    </rPh>
    <rPh sb="2" eb="4">
      <t>テイシュツ</t>
    </rPh>
    <rPh sb="4" eb="5">
      <t>ジ</t>
    </rPh>
    <rPh sb="11" eb="13">
      <t>ゼンタイ</t>
    </rPh>
    <rPh sb="14" eb="16">
      <t>デンシ</t>
    </rPh>
    <rPh sb="20" eb="22">
      <t>ソウフ</t>
    </rPh>
    <rPh sb="24" eb="25">
      <t>クダ</t>
    </rPh>
    <phoneticPr fontId="2"/>
  </si>
  <si>
    <t>(注）</t>
    <rPh sb="1" eb="2">
      <t>チュウ</t>
    </rPh>
    <phoneticPr fontId="2"/>
  </si>
  <si>
    <t>氏名カナ</t>
    <rPh sb="0" eb="2">
      <t>シメイ</t>
    </rPh>
    <phoneticPr fontId="2"/>
  </si>
  <si>
    <t>氏名漢字</t>
    <rPh sb="0" eb="2">
      <t>シメイ</t>
    </rPh>
    <rPh sb="2" eb="4">
      <t>カンジ</t>
    </rPh>
    <phoneticPr fontId="2"/>
  </si>
  <si>
    <t>補助金交付申請額</t>
    <rPh sb="0" eb="3">
      <t>ホジョキン</t>
    </rPh>
    <rPh sb="3" eb="5">
      <t>コウフ</t>
    </rPh>
    <rPh sb="5" eb="7">
      <t>シンセイ</t>
    </rPh>
    <rPh sb="7" eb="8">
      <t>ガク</t>
    </rPh>
    <phoneticPr fontId="2"/>
  </si>
  <si>
    <t>（１／１）</t>
    <phoneticPr fontId="2"/>
  </si>
  <si>
    <t>住所</t>
    <rPh sb="0" eb="2">
      <t>ジュウショ</t>
    </rPh>
    <phoneticPr fontId="2"/>
  </si>
  <si>
    <t>交付申請日</t>
    <rPh sb="0" eb="2">
      <t>コウフ</t>
    </rPh>
    <rPh sb="2" eb="4">
      <t>シンセイ</t>
    </rPh>
    <rPh sb="4" eb="5">
      <t>ビ</t>
    </rPh>
    <phoneticPr fontId="2"/>
  </si>
  <si>
    <t>事業所名</t>
    <rPh sb="0" eb="2">
      <t>ジギョウ</t>
    </rPh>
    <rPh sb="2" eb="3">
      <t>ショ</t>
    </rPh>
    <rPh sb="3" eb="4">
      <t>メイ</t>
    </rPh>
    <phoneticPr fontId="2"/>
  </si>
  <si>
    <t>補助金額</t>
    <rPh sb="0" eb="3">
      <t>ホジョキン</t>
    </rPh>
    <rPh sb="3" eb="4">
      <t>ガク</t>
    </rPh>
    <phoneticPr fontId="2"/>
  </si>
  <si>
    <t>概算払を必要とする理由
（概算払のみ）</t>
    <rPh sb="0" eb="2">
      <t>ガイサン</t>
    </rPh>
    <rPh sb="2" eb="3">
      <t>ハラ</t>
    </rPh>
    <rPh sb="4" eb="6">
      <t>ヒツヨウ</t>
    </rPh>
    <rPh sb="9" eb="11">
      <t>リユウ</t>
    </rPh>
    <rPh sb="13" eb="15">
      <t>ガイサン</t>
    </rPh>
    <rPh sb="15" eb="16">
      <t>ハラ</t>
    </rPh>
    <phoneticPr fontId="2"/>
  </si>
  <si>
    <t>補助金実績額</t>
    <rPh sb="0" eb="3">
      <t>ホジョキン</t>
    </rPh>
    <rPh sb="3" eb="5">
      <t>ジッセキ</t>
    </rPh>
    <rPh sb="5" eb="6">
      <t>ガク</t>
    </rPh>
    <phoneticPr fontId="2"/>
  </si>
  <si>
    <t>補助金交付決定日</t>
    <rPh sb="0" eb="3">
      <t>ホジョキン</t>
    </rPh>
    <rPh sb="3" eb="5">
      <t>コウフ</t>
    </rPh>
    <rPh sb="5" eb="7">
      <t>ケッテイ</t>
    </rPh>
    <rPh sb="7" eb="8">
      <t>ビ</t>
    </rPh>
    <phoneticPr fontId="2"/>
  </si>
  <si>
    <t>着工予定日</t>
    <rPh sb="0" eb="2">
      <t>チャッコウ</t>
    </rPh>
    <rPh sb="2" eb="4">
      <t>ヨテイ</t>
    </rPh>
    <rPh sb="4" eb="5">
      <t>ビ</t>
    </rPh>
    <phoneticPr fontId="2"/>
  </si>
  <si>
    <t>・氏名（漢字）欄：全角文字、姓と名の間を全角１マス空け</t>
    <rPh sb="1" eb="3">
      <t>シメイ</t>
    </rPh>
    <rPh sb="11" eb="13">
      <t>モジ</t>
    </rPh>
    <phoneticPr fontId="2"/>
  </si>
  <si>
    <t>・性別：半角英大文字、男性はM、女性はF</t>
    <rPh sb="6" eb="7">
      <t>エイ</t>
    </rPh>
    <rPh sb="7" eb="10">
      <t>オオモジ</t>
    </rPh>
    <phoneticPr fontId="2"/>
  </si>
  <si>
    <t>　氏名漢字欄にはアルファベット、半角英文字</t>
    <rPh sb="16" eb="18">
      <t>ハンカク</t>
    </rPh>
    <rPh sb="18" eb="21">
      <t>エイモジ</t>
    </rPh>
    <phoneticPr fontId="2"/>
  </si>
  <si>
    <t>・外国人名は、氏名（カナ）欄はカナ読みを半角カナ文字、姓と名の間を半角で１マス空け、</t>
    <rPh sb="4" eb="5">
      <t>メイ</t>
    </rPh>
    <rPh sb="7" eb="9">
      <t>シメイ</t>
    </rPh>
    <rPh sb="13" eb="14">
      <t>ラン</t>
    </rPh>
    <rPh sb="17" eb="18">
      <t>ヨ</t>
    </rPh>
    <rPh sb="24" eb="26">
      <t>モジ</t>
    </rPh>
    <phoneticPr fontId="2"/>
  </si>
  <si>
    <t>補 助 金の額</t>
    <phoneticPr fontId="2"/>
  </si>
  <si>
    <t>円</t>
    <phoneticPr fontId="2"/>
  </si>
  <si>
    <t>（補助金金額変更後の事業計画）</t>
    <rPh sb="1" eb="4">
      <t>ホジョキン</t>
    </rPh>
    <rPh sb="4" eb="6">
      <t>キンガク</t>
    </rPh>
    <rPh sb="6" eb="8">
      <t>ヘンコウ</t>
    </rPh>
    <rPh sb="8" eb="9">
      <t>ゴ</t>
    </rPh>
    <rPh sb="10" eb="12">
      <t>ジギョウ</t>
    </rPh>
    <rPh sb="12" eb="14">
      <t>ケイカク</t>
    </rPh>
    <phoneticPr fontId="2"/>
  </si>
  <si>
    <t>合　　計　　</t>
    <rPh sb="0" eb="1">
      <t>ア</t>
    </rPh>
    <rPh sb="3" eb="4">
      <t>ケイ</t>
    </rPh>
    <phoneticPr fontId="2"/>
  </si>
  <si>
    <t>検収予定日</t>
    <rPh sb="0" eb="2">
      <t>ケンシュウ</t>
    </rPh>
    <rPh sb="2" eb="4">
      <t>ヨテイ</t>
    </rPh>
    <rPh sb="4" eb="5">
      <t>ヒ</t>
    </rPh>
    <phoneticPr fontId="2"/>
  </si>
  <si>
    <t>実 績 報 告 書</t>
    <rPh sb="0" eb="1">
      <t>ジツ</t>
    </rPh>
    <rPh sb="2" eb="3">
      <t>セキ</t>
    </rPh>
    <rPh sb="4" eb="5">
      <t>ホウ</t>
    </rPh>
    <rPh sb="6" eb="7">
      <t>コク</t>
    </rPh>
    <rPh sb="8" eb="9">
      <t>ショ</t>
    </rPh>
    <phoneticPr fontId="2"/>
  </si>
  <si>
    <t>（別紙１）</t>
    <phoneticPr fontId="2"/>
  </si>
  <si>
    <t>※　　金額の最下段には合計額を記入して下さい</t>
    <rPh sb="3" eb="5">
      <t>キンガク</t>
    </rPh>
    <rPh sb="6" eb="9">
      <t>サイカダン</t>
    </rPh>
    <rPh sb="11" eb="13">
      <t>ゴウケイ</t>
    </rPh>
    <rPh sb="13" eb="14">
      <t>ガク</t>
    </rPh>
    <rPh sb="15" eb="17">
      <t>キニュウ</t>
    </rPh>
    <rPh sb="19" eb="20">
      <t>クダ</t>
    </rPh>
    <phoneticPr fontId="2"/>
  </si>
  <si>
    <t>資 金 調 達 計 画</t>
    <rPh sb="0" eb="1">
      <t>シ</t>
    </rPh>
    <rPh sb="2" eb="3">
      <t>カネ</t>
    </rPh>
    <rPh sb="4" eb="5">
      <t>チョウ</t>
    </rPh>
    <rPh sb="6" eb="7">
      <t>タッ</t>
    </rPh>
    <rPh sb="8" eb="9">
      <t>ケイ</t>
    </rPh>
    <rPh sb="10" eb="11">
      <t>ガ</t>
    </rPh>
    <phoneticPr fontId="2"/>
  </si>
  <si>
    <t>（注）他の補助金及び利子補給金等との関係がある場合は、必ず記載して下さい</t>
    <rPh sb="33" eb="34">
      <t>クダ</t>
    </rPh>
    <phoneticPr fontId="2"/>
  </si>
  <si>
    <t>変更ないか確認して下さい</t>
  </si>
  <si>
    <t>資 金 調 達 実 績 表</t>
    <rPh sb="0" eb="1">
      <t>シ</t>
    </rPh>
    <rPh sb="2" eb="3">
      <t>カネ</t>
    </rPh>
    <rPh sb="4" eb="5">
      <t>チョウ</t>
    </rPh>
    <rPh sb="6" eb="7">
      <t>タッ</t>
    </rPh>
    <rPh sb="8" eb="9">
      <t>ジツ</t>
    </rPh>
    <rPh sb="10" eb="11">
      <t>イサオ</t>
    </rPh>
    <rPh sb="12" eb="13">
      <t>ヒョウ</t>
    </rPh>
    <phoneticPr fontId="2"/>
  </si>
  <si>
    <t>事業完了日</t>
    <rPh sb="0" eb="2">
      <t>ジギョウ</t>
    </rPh>
    <rPh sb="2" eb="5">
      <t>カンリョウビ</t>
    </rPh>
    <phoneticPr fontId="2"/>
  </si>
  <si>
    <t>交付決定日</t>
    <rPh sb="0" eb="2">
      <t>コウフ</t>
    </rPh>
    <rPh sb="2" eb="4">
      <t>ケッテイ</t>
    </rPh>
    <rPh sb="4" eb="5">
      <t>ビ</t>
    </rPh>
    <phoneticPr fontId="2"/>
  </si>
  <si>
    <t>以下の（様式第7)実績報告書の補助金実績額と一致しているか確認して下さい</t>
    <rPh sb="0" eb="2">
      <t>イカ</t>
    </rPh>
    <rPh sb="4" eb="6">
      <t>ヨウシキ</t>
    </rPh>
    <rPh sb="6" eb="7">
      <t>ダイ</t>
    </rPh>
    <rPh sb="9" eb="11">
      <t>ジッセキ</t>
    </rPh>
    <rPh sb="11" eb="14">
      <t>ホウコクショ</t>
    </rPh>
    <rPh sb="15" eb="18">
      <t>ホジョキン</t>
    </rPh>
    <rPh sb="18" eb="21">
      <t>ジッセキガク</t>
    </rPh>
    <rPh sb="22" eb="24">
      <t>イッチ</t>
    </rPh>
    <rPh sb="29" eb="31">
      <t>カクニン</t>
    </rPh>
    <rPh sb="33" eb="34">
      <t>クダ</t>
    </rPh>
    <phoneticPr fontId="2"/>
  </si>
  <si>
    <t>以下の（様式第1）補助金交付申請の事業所名等と一致しているか確認して下さい</t>
    <rPh sb="0" eb="2">
      <t>イカ</t>
    </rPh>
    <rPh sb="4" eb="6">
      <t>ヨウシキ</t>
    </rPh>
    <rPh sb="6" eb="7">
      <t>ダイ</t>
    </rPh>
    <rPh sb="9" eb="12">
      <t>ホジョキン</t>
    </rPh>
    <rPh sb="12" eb="14">
      <t>コウフ</t>
    </rPh>
    <rPh sb="14" eb="16">
      <t>シンセイ</t>
    </rPh>
    <rPh sb="17" eb="20">
      <t>ジギョウショ</t>
    </rPh>
    <rPh sb="20" eb="21">
      <t>メイ</t>
    </rPh>
    <rPh sb="21" eb="22">
      <t>ナド</t>
    </rPh>
    <rPh sb="23" eb="25">
      <t>イッチ</t>
    </rPh>
    <rPh sb="30" eb="32">
      <t>カクニン</t>
    </rPh>
    <rPh sb="34" eb="35">
      <t>クダ</t>
    </rPh>
    <phoneticPr fontId="2"/>
  </si>
  <si>
    <t>　　入控除税額</t>
    <rPh sb="2" eb="3">
      <t>イ</t>
    </rPh>
    <rPh sb="3" eb="5">
      <t>コウジョ</t>
    </rPh>
    <rPh sb="5" eb="7">
      <t>ゼイガク</t>
    </rPh>
    <phoneticPr fontId="2"/>
  </si>
  <si>
    <t>（注）別紙として積算の内訳を添付して下さい</t>
    <rPh sb="18" eb="19">
      <t>クダ</t>
    </rPh>
    <phoneticPr fontId="2"/>
  </si>
  <si>
    <t>（様式第7）実績報告書'!A1</t>
  </si>
  <si>
    <t xml:space="preserve">           選定会社の見積書は明細を含む全ページ、選定会社以外は見積総額に社名と捺印のあるページのみとして下さい</t>
    <rPh sb="11" eb="13">
      <t>センテイ</t>
    </rPh>
    <rPh sb="13" eb="15">
      <t>カイシャ</t>
    </rPh>
    <rPh sb="16" eb="19">
      <t>ミツモリショ</t>
    </rPh>
    <rPh sb="20" eb="22">
      <t>メイサイ</t>
    </rPh>
    <rPh sb="23" eb="24">
      <t>フク</t>
    </rPh>
    <rPh sb="25" eb="26">
      <t>ゼン</t>
    </rPh>
    <rPh sb="30" eb="32">
      <t>センテイ</t>
    </rPh>
    <rPh sb="32" eb="34">
      <t>カイシャ</t>
    </rPh>
    <rPh sb="34" eb="36">
      <t>イガイ</t>
    </rPh>
    <rPh sb="37" eb="39">
      <t>ミツモリ</t>
    </rPh>
    <rPh sb="39" eb="41">
      <t>ソウガク</t>
    </rPh>
    <rPh sb="42" eb="44">
      <t>シャメイ</t>
    </rPh>
    <rPh sb="45" eb="47">
      <t>ナツイン</t>
    </rPh>
    <rPh sb="58" eb="59">
      <t>クダ</t>
    </rPh>
    <phoneticPr fontId="2"/>
  </si>
  <si>
    <t/>
  </si>
  <si>
    <t>審査委員会向け事業概要説明資料のとおり</t>
    <rPh sb="0" eb="2">
      <t>シンサ</t>
    </rPh>
    <rPh sb="2" eb="5">
      <t>イインカイ</t>
    </rPh>
    <rPh sb="5" eb="6">
      <t>ム</t>
    </rPh>
    <rPh sb="7" eb="9">
      <t>ジギョウ</t>
    </rPh>
    <rPh sb="9" eb="11">
      <t>ガイヨウ</t>
    </rPh>
    <rPh sb="11" eb="13">
      <t>セツメイ</t>
    </rPh>
    <rPh sb="13" eb="15">
      <t>シリョウ</t>
    </rPh>
    <phoneticPr fontId="2"/>
  </si>
  <si>
    <t>発注予定金額は見積査定後の金額です。</t>
    <rPh sb="0" eb="2">
      <t>ハッチュウ</t>
    </rPh>
    <rPh sb="2" eb="4">
      <t>ヨテイ</t>
    </rPh>
    <rPh sb="4" eb="6">
      <t>キンガク</t>
    </rPh>
    <rPh sb="7" eb="9">
      <t>ミツモリ</t>
    </rPh>
    <rPh sb="9" eb="11">
      <t>サテイ</t>
    </rPh>
    <rPh sb="11" eb="12">
      <t>ゴ</t>
    </rPh>
    <rPh sb="13" eb="15">
      <t>キンガク</t>
    </rPh>
    <phoneticPr fontId="2"/>
  </si>
  <si>
    <t>（注）工事請負書、領収書を添付して下さい。</t>
    <rPh sb="5" eb="7">
      <t>ウケオイ</t>
    </rPh>
    <rPh sb="7" eb="8">
      <t>ショ</t>
    </rPh>
    <rPh sb="9" eb="12">
      <t>リョウシュウショ</t>
    </rPh>
    <rPh sb="13" eb="15">
      <t>テンプ</t>
    </rPh>
    <rPh sb="17" eb="18">
      <t>クダ</t>
    </rPh>
    <phoneticPr fontId="2"/>
  </si>
  <si>
    <t>金　　額</t>
    <rPh sb="0" eb="1">
      <t>カネ</t>
    </rPh>
    <rPh sb="3" eb="4">
      <t>ガク</t>
    </rPh>
    <phoneticPr fontId="2"/>
  </si>
  <si>
    <t>殿</t>
    <phoneticPr fontId="2"/>
  </si>
  <si>
    <t>実績額</t>
    <rPh sb="0" eb="2">
      <t>ジッセキ</t>
    </rPh>
    <rPh sb="2" eb="3">
      <t>ガク</t>
    </rPh>
    <phoneticPr fontId="2"/>
  </si>
  <si>
    <t>円</t>
    <rPh sb="0" eb="1">
      <t>エン</t>
    </rPh>
    <phoneticPr fontId="2"/>
  </si>
  <si>
    <t>以下の（様式第1）補助金交付申請書の金額と一致しているか確認して下さい</t>
    <rPh sb="6" eb="7">
      <t>ダイ</t>
    </rPh>
    <phoneticPr fontId="2"/>
  </si>
  <si>
    <t>（別紙3）</t>
    <phoneticPr fontId="2"/>
  </si>
  <si>
    <t>（別紙4）</t>
    <rPh sb="1" eb="3">
      <t>ベッシ</t>
    </rPh>
    <phoneticPr fontId="2"/>
  </si>
  <si>
    <t>補 助 金 精 算（概 算） 払 請 求 書</t>
    <rPh sb="0" eb="1">
      <t>ホ</t>
    </rPh>
    <rPh sb="2" eb="3">
      <t>スケ</t>
    </rPh>
    <rPh sb="4" eb="5">
      <t>カネ</t>
    </rPh>
    <rPh sb="6" eb="7">
      <t>セイ</t>
    </rPh>
    <rPh sb="8" eb="9">
      <t>サン</t>
    </rPh>
    <rPh sb="10" eb="11">
      <t>ガイ</t>
    </rPh>
    <rPh sb="12" eb="13">
      <t>サン</t>
    </rPh>
    <rPh sb="15" eb="16">
      <t>フツ</t>
    </rPh>
    <rPh sb="17" eb="18">
      <t>ショウ</t>
    </rPh>
    <rPh sb="19" eb="20">
      <t>モトム</t>
    </rPh>
    <rPh sb="21" eb="22">
      <t>ショ</t>
    </rPh>
    <phoneticPr fontId="2"/>
  </si>
  <si>
    <t>(様式第１３）</t>
    <rPh sb="1" eb="3">
      <t>ヨウシキ</t>
    </rPh>
    <rPh sb="3" eb="4">
      <t>ダイ</t>
    </rPh>
    <phoneticPr fontId="2"/>
  </si>
  <si>
    <t>１．処分の内容</t>
    <rPh sb="2" eb="4">
      <t>ショブン</t>
    </rPh>
    <rPh sb="5" eb="7">
      <t>ナイヨウ</t>
    </rPh>
    <phoneticPr fontId="2"/>
  </si>
  <si>
    <t>（処分の内容）</t>
    <rPh sb="1" eb="3">
      <t>ショブン</t>
    </rPh>
    <rPh sb="4" eb="6">
      <t>ナイヨウ</t>
    </rPh>
    <phoneticPr fontId="2"/>
  </si>
  <si>
    <t>（処分の相手方）</t>
    <rPh sb="1" eb="3">
      <t>ショブン</t>
    </rPh>
    <rPh sb="4" eb="7">
      <t>アイテガタ</t>
    </rPh>
    <phoneticPr fontId="2"/>
  </si>
  <si>
    <t>氏名又は名称</t>
    <rPh sb="0" eb="2">
      <t>シメイ</t>
    </rPh>
    <rPh sb="2" eb="3">
      <t>マタ</t>
    </rPh>
    <rPh sb="4" eb="6">
      <t>メイショウ</t>
    </rPh>
    <phoneticPr fontId="2"/>
  </si>
  <si>
    <t>使用の場所</t>
    <rPh sb="0" eb="2">
      <t>シヨウ</t>
    </rPh>
    <rPh sb="3" eb="5">
      <t>バショ</t>
    </rPh>
    <phoneticPr fontId="2"/>
  </si>
  <si>
    <t>使用の目的等</t>
    <rPh sb="0" eb="2">
      <t>シヨウ</t>
    </rPh>
    <rPh sb="3" eb="5">
      <t>モクテキ</t>
    </rPh>
    <rPh sb="5" eb="6">
      <t>トウ</t>
    </rPh>
    <phoneticPr fontId="2"/>
  </si>
  <si>
    <t>処分しようとする財産及びその理由</t>
    <rPh sb="0" eb="2">
      <t>ショブン</t>
    </rPh>
    <rPh sb="8" eb="10">
      <t>ザイサン</t>
    </rPh>
    <rPh sb="10" eb="11">
      <t>オヨ</t>
    </rPh>
    <rPh sb="14" eb="16">
      <t>リユウ</t>
    </rPh>
    <phoneticPr fontId="2"/>
  </si>
  <si>
    <t>財産の名称</t>
    <rPh sb="0" eb="2">
      <t>ザイサン</t>
    </rPh>
    <rPh sb="3" eb="5">
      <t>メイショウ</t>
    </rPh>
    <phoneticPr fontId="2"/>
  </si>
  <si>
    <t>仕様</t>
    <rPh sb="0" eb="2">
      <t>シヨウ</t>
    </rPh>
    <phoneticPr fontId="2"/>
  </si>
  <si>
    <t>処分の方法</t>
    <rPh sb="0" eb="2">
      <t>ショブン</t>
    </rPh>
    <rPh sb="3" eb="5">
      <t>ホウホウ</t>
    </rPh>
    <phoneticPr fontId="2"/>
  </si>
  <si>
    <t>処分の理由</t>
    <rPh sb="0" eb="2">
      <t>ショブン</t>
    </rPh>
    <rPh sb="3" eb="5">
      <t>リユウ</t>
    </rPh>
    <phoneticPr fontId="2"/>
  </si>
  <si>
    <t>処分予定日</t>
    <rPh sb="0" eb="2">
      <t>ショブン</t>
    </rPh>
    <rPh sb="2" eb="4">
      <t>ヨテイ</t>
    </rPh>
    <rPh sb="4" eb="5">
      <t>ビ</t>
    </rPh>
    <phoneticPr fontId="2"/>
  </si>
  <si>
    <t>１．処分の方法としては売却、譲渡、交換、貸与、担保提供等の別を記載する。自己使用の場合は、用途を記載すること。</t>
    <rPh sb="2" eb="4">
      <t>ショブン</t>
    </rPh>
    <rPh sb="5" eb="7">
      <t>ホウホウ</t>
    </rPh>
    <rPh sb="11" eb="13">
      <t>バイキャク</t>
    </rPh>
    <rPh sb="14" eb="16">
      <t>ジョウト</t>
    </rPh>
    <rPh sb="17" eb="19">
      <t>コウカン</t>
    </rPh>
    <rPh sb="20" eb="22">
      <t>タイヨ</t>
    </rPh>
    <rPh sb="23" eb="25">
      <t>タンポ</t>
    </rPh>
    <rPh sb="25" eb="27">
      <t>テイキョウ</t>
    </rPh>
    <rPh sb="27" eb="28">
      <t>トウ</t>
    </rPh>
    <rPh sb="29" eb="30">
      <t>ベツ</t>
    </rPh>
    <rPh sb="31" eb="33">
      <t>キサイ</t>
    </rPh>
    <rPh sb="36" eb="38">
      <t>ジコ</t>
    </rPh>
    <rPh sb="38" eb="40">
      <t>シヨウ</t>
    </rPh>
    <rPh sb="41" eb="43">
      <t>バアイ</t>
    </rPh>
    <rPh sb="45" eb="47">
      <t>ヨウト</t>
    </rPh>
    <rPh sb="48" eb="50">
      <t>キサイ</t>
    </rPh>
    <phoneticPr fontId="2"/>
  </si>
  <si>
    <t>２．取得財産が共有の場合は、備考に共有相手及び共有比率を記載すること。</t>
    <rPh sb="2" eb="4">
      <t>シュトク</t>
    </rPh>
    <rPh sb="4" eb="6">
      <t>ザイサン</t>
    </rPh>
    <rPh sb="7" eb="9">
      <t>キョウユウ</t>
    </rPh>
    <rPh sb="10" eb="12">
      <t>バアイ</t>
    </rPh>
    <rPh sb="14" eb="16">
      <t>ビコウ</t>
    </rPh>
    <rPh sb="17" eb="19">
      <t>キョウユウ</t>
    </rPh>
    <rPh sb="19" eb="21">
      <t>アイテ</t>
    </rPh>
    <rPh sb="21" eb="22">
      <t>オヨ</t>
    </rPh>
    <rPh sb="23" eb="25">
      <t>キョウユウ</t>
    </rPh>
    <rPh sb="25" eb="27">
      <t>ヒリツ</t>
    </rPh>
    <rPh sb="28" eb="30">
      <t>キサイ</t>
    </rPh>
    <phoneticPr fontId="2"/>
  </si>
  <si>
    <t>（別紙4）資金調達実績表'!A1</t>
    <phoneticPr fontId="2"/>
  </si>
  <si>
    <t>（様式第9）補助金精算（概算）払請求書'!A1</t>
    <rPh sb="9" eb="11">
      <t>セイサン</t>
    </rPh>
    <rPh sb="12" eb="14">
      <t>ガイサン</t>
    </rPh>
    <rPh sb="15" eb="16">
      <t>ハラ</t>
    </rPh>
    <phoneticPr fontId="2"/>
  </si>
  <si>
    <t>（様式13）財産処分承認申請書'!A1</t>
    <rPh sb="6" eb="8">
      <t>ザイサン</t>
    </rPh>
    <rPh sb="8" eb="10">
      <t>ショブン</t>
    </rPh>
    <rPh sb="10" eb="12">
      <t>ショウニン</t>
    </rPh>
    <rPh sb="12" eb="15">
      <t>シンセイショ</t>
    </rPh>
    <phoneticPr fontId="2"/>
  </si>
  <si>
    <t>（別紙5）財産処分承認申請書'!A1</t>
    <rPh sb="1" eb="3">
      <t>ベッシ</t>
    </rPh>
    <rPh sb="5" eb="7">
      <t>ザイサン</t>
    </rPh>
    <rPh sb="7" eb="9">
      <t>ショブン</t>
    </rPh>
    <rPh sb="9" eb="11">
      <t>ショウニン</t>
    </rPh>
    <rPh sb="11" eb="14">
      <t>シンセイショ</t>
    </rPh>
    <phoneticPr fontId="2"/>
  </si>
  <si>
    <t>管理番号</t>
    <rPh sb="0" eb="2">
      <t>カンリ</t>
    </rPh>
    <rPh sb="2" eb="4">
      <t>バンゴウ</t>
    </rPh>
    <phoneticPr fontId="2"/>
  </si>
  <si>
    <t>－</t>
    <phoneticPr fontId="2"/>
  </si>
  <si>
    <t>変更申請</t>
    <rPh sb="0" eb="2">
      <t>ヘンコウ</t>
    </rPh>
    <rPh sb="2" eb="4">
      <t>シンセイ</t>
    </rPh>
    <phoneticPr fontId="2"/>
  </si>
  <si>
    <t>補助金交付申請書</t>
    <rPh sb="0" eb="3">
      <t>ホジョキン</t>
    </rPh>
    <rPh sb="3" eb="5">
      <t>コウフ</t>
    </rPh>
    <rPh sb="5" eb="8">
      <t>シンセイショ</t>
    </rPh>
    <phoneticPr fontId="2"/>
  </si>
  <si>
    <t>－</t>
    <phoneticPr fontId="2"/>
  </si>
  <si>
    <t>（様式第10）消費税額及び地方消費税額の確定に伴う報告書'!A1</t>
    <phoneticPr fontId="2"/>
  </si>
  <si>
    <t>消費税込みの場合、（様式第10）消費税額及び地方消費税額の確定に伴う報告書を提出する必要があります。</t>
    <rPh sb="0" eb="3">
      <t>ショウヒゼイ</t>
    </rPh>
    <rPh sb="3" eb="4">
      <t>コ</t>
    </rPh>
    <rPh sb="6" eb="8">
      <t>バアイ</t>
    </rPh>
    <rPh sb="38" eb="40">
      <t>テイシュツ</t>
    </rPh>
    <rPh sb="42" eb="44">
      <t>ヒツヨウ</t>
    </rPh>
    <phoneticPr fontId="2"/>
  </si>
  <si>
    <t>発注予定金額</t>
    <rPh sb="0" eb="2">
      <t>ハッチュウ</t>
    </rPh>
    <rPh sb="2" eb="4">
      <t>ヨテイ</t>
    </rPh>
    <rPh sb="4" eb="6">
      <t>キンガク</t>
    </rPh>
    <phoneticPr fontId="2"/>
  </si>
  <si>
    <t>以下の（様式第1）補助金交付申請書の各金額と一致しているか確認して下さい。</t>
    <rPh sb="0" eb="2">
      <t>イカ</t>
    </rPh>
    <rPh sb="4" eb="6">
      <t>ヨウシキ</t>
    </rPh>
    <rPh sb="6" eb="7">
      <t>ダイ</t>
    </rPh>
    <rPh sb="9" eb="12">
      <t>ホジョキン</t>
    </rPh>
    <rPh sb="12" eb="14">
      <t>コウフ</t>
    </rPh>
    <rPh sb="14" eb="17">
      <t>シンセイショ</t>
    </rPh>
    <rPh sb="18" eb="19">
      <t>カク</t>
    </rPh>
    <rPh sb="19" eb="21">
      <t>キンガク</t>
    </rPh>
    <rPh sb="22" eb="24">
      <t>イッチ</t>
    </rPh>
    <phoneticPr fontId="2"/>
  </si>
  <si>
    <t>役 員 名 簿</t>
    <rPh sb="0" eb="1">
      <t>ヤク</t>
    </rPh>
    <rPh sb="2" eb="3">
      <t>イン</t>
    </rPh>
    <rPh sb="4" eb="5">
      <t>ナ</t>
    </rPh>
    <rPh sb="6" eb="7">
      <t>ボ</t>
    </rPh>
    <phoneticPr fontId="2"/>
  </si>
  <si>
    <t>財 産 処 分 承 認 申 請 書</t>
    <rPh sb="0" eb="1">
      <t>ザイ</t>
    </rPh>
    <rPh sb="2" eb="3">
      <t>サン</t>
    </rPh>
    <rPh sb="4" eb="5">
      <t>トコロ</t>
    </rPh>
    <rPh sb="6" eb="7">
      <t>ブン</t>
    </rPh>
    <rPh sb="8" eb="9">
      <t>ショウ</t>
    </rPh>
    <rPh sb="10" eb="11">
      <t>ニン</t>
    </rPh>
    <rPh sb="12" eb="13">
      <t>サル</t>
    </rPh>
    <rPh sb="14" eb="15">
      <t>ショウ</t>
    </rPh>
    <rPh sb="16" eb="17">
      <t>ショ</t>
    </rPh>
    <phoneticPr fontId="2"/>
  </si>
  <si>
    <t>（別紙5)</t>
    <rPh sb="1" eb="3">
      <t>ベッシ</t>
    </rPh>
    <phoneticPr fontId="2"/>
  </si>
  <si>
    <t>代表者役職</t>
    <rPh sb="3" eb="5">
      <t>ヤクショク</t>
    </rPh>
    <phoneticPr fontId="2"/>
  </si>
  <si>
    <t>代表者氏名</t>
    <rPh sb="0" eb="3">
      <t>ダイヒョウシャ</t>
    </rPh>
    <rPh sb="3" eb="5">
      <t>シメイ</t>
    </rPh>
    <phoneticPr fontId="2"/>
  </si>
  <si>
    <t>殿</t>
    <phoneticPr fontId="2"/>
  </si>
  <si>
    <t>管理番号：</t>
    <rPh sb="0" eb="2">
      <t>カンリ</t>
    </rPh>
    <rPh sb="2" eb="4">
      <t>バンゴウ</t>
    </rPh>
    <phoneticPr fontId="2"/>
  </si>
  <si>
    <t>管理番号</t>
    <rPh sb="0" eb="4">
      <t>カンリバンゴウ</t>
    </rPh>
    <phoneticPr fontId="2"/>
  </si>
  <si>
    <t>別紙５のとおり</t>
    <rPh sb="0" eb="2">
      <t>ベッシ</t>
    </rPh>
    <phoneticPr fontId="2"/>
  </si>
  <si>
    <t>補助対象経費の区分</t>
    <rPh sb="0" eb="2">
      <t>ホジョ</t>
    </rPh>
    <rPh sb="2" eb="4">
      <t>タイショウ</t>
    </rPh>
    <rPh sb="4" eb="6">
      <t>ケイヒ</t>
    </rPh>
    <rPh sb="7" eb="9">
      <t>クブン</t>
    </rPh>
    <phoneticPr fontId="2"/>
  </si>
  <si>
    <t>（ア）</t>
    <phoneticPr fontId="2"/>
  </si>
  <si>
    <t>（イ）</t>
    <phoneticPr fontId="2"/>
  </si>
  <si>
    <t>（ウ）</t>
    <phoneticPr fontId="2"/>
  </si>
  <si>
    <t>（エ）</t>
    <phoneticPr fontId="2"/>
  </si>
  <si>
    <t>（オ）</t>
    <phoneticPr fontId="2"/>
  </si>
  <si>
    <t>（カ）</t>
    <phoneticPr fontId="2"/>
  </si>
  <si>
    <t>（キ）</t>
    <phoneticPr fontId="2"/>
  </si>
  <si>
    <t>（１）</t>
    <phoneticPr fontId="2"/>
  </si>
  <si>
    <t>（２）</t>
  </si>
  <si>
    <t>適正化法第２９条から第３２条までの規定による罰則</t>
    <phoneticPr fontId="2"/>
  </si>
  <si>
    <t>（３）</t>
  </si>
  <si>
    <t>相当の期間補助金等の全部又は一部の交付決定を行わないこと。</t>
    <phoneticPr fontId="2"/>
  </si>
  <si>
    <t>（４）</t>
  </si>
  <si>
    <t>経済産業省の所管する契約について、一定期間指名等の対象外とすること。</t>
    <phoneticPr fontId="2"/>
  </si>
  <si>
    <t>（５）</t>
  </si>
  <si>
    <t>６．</t>
    <phoneticPr fontId="2"/>
  </si>
  <si>
    <t>７．</t>
    <phoneticPr fontId="2"/>
  </si>
  <si>
    <t>補助金の額の確定は、補助対象経費の実支出額に補助率を乗じて得た額と補助金の額との</t>
    <phoneticPr fontId="2"/>
  </si>
  <si>
    <t>いずれか低い額とします。</t>
    <phoneticPr fontId="2"/>
  </si>
  <si>
    <t>なお、これらの規定に違反する行為がなされた場合、次の措置が講じられ得ることに留意</t>
    <phoneticPr fontId="2"/>
  </si>
  <si>
    <t>してください。</t>
    <phoneticPr fontId="2"/>
  </si>
  <si>
    <t>消費税及び地方消費税仕入控除税額が明らかになった場合には、当該消費税及び地方消費</t>
    <phoneticPr fontId="2"/>
  </si>
  <si>
    <t>税仕入控除税額を減額することとなります。</t>
    <phoneticPr fontId="2"/>
  </si>
  <si>
    <t>処分制限期間</t>
    <rPh sb="0" eb="2">
      <t>ショブン</t>
    </rPh>
    <rPh sb="2" eb="4">
      <t>セイゲン</t>
    </rPh>
    <rPh sb="4" eb="6">
      <t>キカン</t>
    </rPh>
    <phoneticPr fontId="2"/>
  </si>
  <si>
    <t>（注）</t>
    <rPh sb="1" eb="2">
      <t>チュウ</t>
    </rPh>
    <phoneticPr fontId="2"/>
  </si>
  <si>
    <t>別添</t>
    <phoneticPr fontId="2"/>
  </si>
  <si>
    <t>令和　　年　　月　　日</t>
  </si>
  <si>
    <t>令和　　年　　月　　日</t>
    <rPh sb="0" eb="2">
      <t>レイワ</t>
    </rPh>
    <rPh sb="4" eb="5">
      <t>ネン</t>
    </rPh>
    <rPh sb="7" eb="8">
      <t>ガツ</t>
    </rPh>
    <rPh sb="10" eb="11">
      <t>ニチ</t>
    </rPh>
    <phoneticPr fontId="2"/>
  </si>
  <si>
    <t>令和　　年　　月　　日</t>
    <rPh sb="0" eb="2">
      <t>レイワ</t>
    </rPh>
    <phoneticPr fontId="2"/>
  </si>
  <si>
    <t>令和　　年　　月　　日</t>
    <rPh sb="0" eb="2">
      <t>レイワ</t>
    </rPh>
    <phoneticPr fontId="2"/>
  </si>
  <si>
    <t>令和　年　月　日</t>
    <rPh sb="0" eb="2">
      <t>レイワ</t>
    </rPh>
    <rPh sb="3" eb="4">
      <t>ネン</t>
    </rPh>
    <rPh sb="5" eb="6">
      <t>ツキ</t>
    </rPh>
    <rPh sb="7" eb="8">
      <t>ニチ</t>
    </rPh>
    <phoneticPr fontId="2"/>
  </si>
  <si>
    <t>令和　　年　　月　　日</t>
    <rPh sb="4" eb="5">
      <t>ネン</t>
    </rPh>
    <rPh sb="7" eb="8">
      <t>ツキ</t>
    </rPh>
    <rPh sb="10" eb="11">
      <t>ニチ</t>
    </rPh>
    <phoneticPr fontId="2"/>
  </si>
  <si>
    <t>取 得 財 産 等 明 細 表（令和　　　年度）</t>
    <rPh sb="0" eb="1">
      <t>トリ</t>
    </rPh>
    <rPh sb="2" eb="3">
      <t>エ</t>
    </rPh>
    <rPh sb="4" eb="5">
      <t>ザイ</t>
    </rPh>
    <rPh sb="6" eb="7">
      <t>サン</t>
    </rPh>
    <rPh sb="8" eb="9">
      <t>トウ</t>
    </rPh>
    <rPh sb="10" eb="11">
      <t>アキラ</t>
    </rPh>
    <rPh sb="12" eb="13">
      <t>ホソ</t>
    </rPh>
    <rPh sb="14" eb="15">
      <t>ヒョウ</t>
    </rPh>
    <rPh sb="21" eb="23">
      <t>ネンド</t>
    </rPh>
    <phoneticPr fontId="2"/>
  </si>
  <si>
    <t>令和２９年補正</t>
    <rPh sb="4" eb="5">
      <t>ネン</t>
    </rPh>
    <rPh sb="5" eb="7">
      <t>ホセイ</t>
    </rPh>
    <phoneticPr fontId="2"/>
  </si>
  <si>
    <t>実績額</t>
    <phoneticPr fontId="2"/>
  </si>
  <si>
    <t>令和　　年　　月　　日</t>
    <phoneticPr fontId="2"/>
  </si>
  <si>
    <t>別添２</t>
    <phoneticPr fontId="2"/>
  </si>
  <si>
    <t>実施体制図</t>
    <phoneticPr fontId="2"/>
  </si>
  <si>
    <t>実施体制（税込み１００万円以上の契約。請負その他委託の形式を問わない。）</t>
    <phoneticPr fontId="2"/>
  </si>
  <si>
    <t>事業者名</t>
  </si>
  <si>
    <t>当社との関係</t>
  </si>
  <si>
    <t>住所</t>
  </si>
  <si>
    <t>契約金額(税込み)</t>
  </si>
  <si>
    <t>業務の範囲</t>
  </si>
  <si>
    <t>委託先</t>
  </si>
  <si>
    <t>東京都○○区・・・・</t>
  </si>
  <si>
    <t>※算用数字を使用し、円単位で表記</t>
  </si>
  <si>
    <t>※できる限り詳細に記入のこと</t>
  </si>
  <si>
    <t>事業者Ｂ未定</t>
  </si>
  <si>
    <t>外注先</t>
  </si>
  <si>
    <t>事業者Ｃ</t>
  </si>
  <si>
    <t>再委託先（事業者Ａの委託先）</t>
  </si>
  <si>
    <t>事業者Ｄ未定（再委託先）</t>
  </si>
  <si>
    <t>Ｅ（再々委託先）</t>
  </si>
  <si>
    <t>再々委託先（事業者Ｃの委託先</t>
  </si>
  <si>
    <t>【実施体制図に記載すべき事項】</t>
  </si>
  <si>
    <t>令和２年度補正予算</t>
  </si>
  <si>
    <t>令和３年度当初予算</t>
  </si>
  <si>
    <t>令和３年度補正予算</t>
  </si>
  <si>
    <t>令和４年度当初予算</t>
  </si>
  <si>
    <t>令和４年度補正予算</t>
  </si>
  <si>
    <t>令和５年度当初予算</t>
  </si>
  <si>
    <t>令和５年度補正予算</t>
  </si>
  <si>
    <t>令和６年度当初予算</t>
  </si>
  <si>
    <t>間接補助事業者等の名称及び不正の内容の公表</t>
    <phoneticPr fontId="2"/>
  </si>
  <si>
    <t>間接補助事業者は、補助金等に係る予算の執行の適正化に関する法律（昭和３０年法律第</t>
    <rPh sb="0" eb="2">
      <t>カンセツ</t>
    </rPh>
    <phoneticPr fontId="2"/>
  </si>
  <si>
    <t>１７９号）、補助金等に係る予算の執行の適正化に関する法律施行令（昭和３０年政令第</t>
    <phoneticPr fontId="2"/>
  </si>
  <si>
    <t>間接補助事業者は、補助金等に係る予算の執行の適正化に関する法律（昭和３０年法律第</t>
    <phoneticPr fontId="2"/>
  </si>
  <si>
    <t>１７９号。以下「適正化法」という。）、補助金等に係る予算の執行の適正化に関する法</t>
    <phoneticPr fontId="2"/>
  </si>
  <si>
    <t>りません。</t>
    <phoneticPr fontId="2"/>
  </si>
  <si>
    <t>（別添２）実施体制図</t>
    <phoneticPr fontId="2"/>
  </si>
  <si>
    <t>（注）工事会社の選定理由書若しくは相見積書（選定会社以外に2社以上）及び見積書等を別添して下さい</t>
    <rPh sb="1" eb="2">
      <t>チュウ</t>
    </rPh>
    <rPh sb="3" eb="5">
      <t>コウジ</t>
    </rPh>
    <rPh sb="5" eb="7">
      <t>カイシャ</t>
    </rPh>
    <rPh sb="8" eb="10">
      <t>センテイ</t>
    </rPh>
    <rPh sb="10" eb="13">
      <t>リユウショ</t>
    </rPh>
    <rPh sb="13" eb="14">
      <t>モ</t>
    </rPh>
    <rPh sb="17" eb="20">
      <t>アイミツ</t>
    </rPh>
    <rPh sb="20" eb="21">
      <t>ショ</t>
    </rPh>
    <rPh sb="22" eb="24">
      <t>センテイ</t>
    </rPh>
    <rPh sb="24" eb="26">
      <t>カイシャ</t>
    </rPh>
    <rPh sb="26" eb="28">
      <t>イガイ</t>
    </rPh>
    <rPh sb="30" eb="33">
      <t>シャイジョウ</t>
    </rPh>
    <rPh sb="34" eb="35">
      <t>オヨ</t>
    </rPh>
    <rPh sb="36" eb="39">
      <t>ミツモリショ</t>
    </rPh>
    <rPh sb="39" eb="40">
      <t>トウ</t>
    </rPh>
    <rPh sb="41" eb="43">
      <t>ベッテン</t>
    </rPh>
    <rPh sb="45" eb="46">
      <t>クダ</t>
    </rPh>
    <phoneticPr fontId="2"/>
  </si>
  <si>
    <t>管理番号：</t>
    <phoneticPr fontId="2"/>
  </si>
  <si>
    <t>契約会社名</t>
    <rPh sb="0" eb="2">
      <t>ケイヤク</t>
    </rPh>
    <rPh sb="2" eb="5">
      <t>カイシャメイ</t>
    </rPh>
    <phoneticPr fontId="2"/>
  </si>
  <si>
    <t>契約件名</t>
    <rPh sb="0" eb="2">
      <t>ケイヤク</t>
    </rPh>
    <rPh sb="2" eb="4">
      <t>ケンメイ</t>
    </rPh>
    <phoneticPr fontId="2"/>
  </si>
  <si>
    <t>円</t>
    <rPh sb="0" eb="1">
      <t>エン</t>
    </rPh>
    <phoneticPr fontId="2"/>
  </si>
  <si>
    <t>※　　発注予定金額と補助対象経費が異なる場合、備考欄に補助対象外とした内容を記入して下さい</t>
    <rPh sb="3" eb="5">
      <t>ハッチュウ</t>
    </rPh>
    <rPh sb="5" eb="7">
      <t>ヨテイ</t>
    </rPh>
    <rPh sb="7" eb="9">
      <t>キンガク</t>
    </rPh>
    <rPh sb="10" eb="12">
      <t>ホジョ</t>
    </rPh>
    <rPh sb="12" eb="14">
      <t>タイショウ</t>
    </rPh>
    <rPh sb="14" eb="16">
      <t>ケイヒ</t>
    </rPh>
    <rPh sb="17" eb="18">
      <t>コト</t>
    </rPh>
    <rPh sb="20" eb="22">
      <t>バアイ</t>
    </rPh>
    <rPh sb="23" eb="25">
      <t>ビコウ</t>
    </rPh>
    <rPh sb="25" eb="26">
      <t>ラン</t>
    </rPh>
    <rPh sb="27" eb="29">
      <t>ホジョ</t>
    </rPh>
    <rPh sb="29" eb="31">
      <t>タイショウ</t>
    </rPh>
    <rPh sb="31" eb="32">
      <t>ガイ</t>
    </rPh>
    <rPh sb="35" eb="37">
      <t>ナイヨウ</t>
    </rPh>
    <rPh sb="38" eb="40">
      <t>キニュウ</t>
    </rPh>
    <rPh sb="42" eb="43">
      <t>クダ</t>
    </rPh>
    <phoneticPr fontId="2"/>
  </si>
  <si>
    <t>支払完了日</t>
    <rPh sb="0" eb="2">
      <t>シハライ</t>
    </rPh>
    <rPh sb="2" eb="5">
      <t>カンリョウビ</t>
    </rPh>
    <phoneticPr fontId="2"/>
  </si>
  <si>
    <t>発注日</t>
    <rPh sb="0" eb="2">
      <t>ハッチュウ</t>
    </rPh>
    <rPh sb="2" eb="3">
      <t>ビ</t>
    </rPh>
    <phoneticPr fontId="2"/>
  </si>
  <si>
    <t>発注予定日</t>
    <rPh sb="0" eb="2">
      <t>ハッチュウ</t>
    </rPh>
    <rPh sb="2" eb="4">
      <t>ヨテイ</t>
    </rPh>
    <rPh sb="4" eb="5">
      <t>ビ</t>
    </rPh>
    <phoneticPr fontId="2"/>
  </si>
  <si>
    <t>備考</t>
    <rPh sb="0" eb="2">
      <t>ビコウ</t>
    </rPh>
    <phoneticPr fontId="2"/>
  </si>
  <si>
    <t>備　考</t>
    <rPh sb="0" eb="1">
      <t>ビ</t>
    </rPh>
    <rPh sb="2" eb="3">
      <t>コウ</t>
    </rPh>
    <phoneticPr fontId="2"/>
  </si>
  <si>
    <t>事業完了日は全ての工事の「支払完了日」としてください</t>
    <rPh sb="0" eb="2">
      <t>ジギョウ</t>
    </rPh>
    <rPh sb="2" eb="5">
      <t>カンリョウビ</t>
    </rPh>
    <rPh sb="6" eb="7">
      <t>スベ</t>
    </rPh>
    <rPh sb="9" eb="11">
      <t>コウジ</t>
    </rPh>
    <rPh sb="13" eb="15">
      <t>シハライ</t>
    </rPh>
    <rPh sb="15" eb="18">
      <t>カンリョウビ</t>
    </rPh>
    <phoneticPr fontId="2"/>
  </si>
  <si>
    <t>変更申請をした場合は、「申請額」には変更後の金額を記載してください</t>
    <rPh sb="0" eb="2">
      <t>ヘンコウ</t>
    </rPh>
    <rPh sb="2" eb="4">
      <t>シンセイ</t>
    </rPh>
    <rPh sb="7" eb="9">
      <t>バアイ</t>
    </rPh>
    <rPh sb="12" eb="15">
      <t>シンセイガク</t>
    </rPh>
    <rPh sb="18" eb="20">
      <t>ヘンコウ</t>
    </rPh>
    <rPh sb="20" eb="21">
      <t>ゴ</t>
    </rPh>
    <rPh sb="22" eb="24">
      <t>キンガク</t>
    </rPh>
    <rPh sb="25" eb="27">
      <t>キサイ</t>
    </rPh>
    <phoneticPr fontId="2"/>
  </si>
  <si>
    <t>申請書との整合確認</t>
    <rPh sb="0" eb="3">
      <t>シンセイショ</t>
    </rPh>
    <rPh sb="5" eb="7">
      <t>セイゴウ</t>
    </rPh>
    <rPh sb="7" eb="9">
      <t>カクニン</t>
    </rPh>
    <phoneticPr fontId="2"/>
  </si>
  <si>
    <t>発注日は交付決定後</t>
    <rPh sb="0" eb="2">
      <t>ハッチュウ</t>
    </rPh>
    <rPh sb="2" eb="3">
      <t>ビ</t>
    </rPh>
    <rPh sb="4" eb="6">
      <t>コウフ</t>
    </rPh>
    <rPh sb="6" eb="8">
      <t>ケッテイ</t>
    </rPh>
    <rPh sb="8" eb="9">
      <t>ゴ</t>
    </rPh>
    <phoneticPr fontId="2"/>
  </si>
  <si>
    <t>工事完了日、支払完了日は遅くとも3月15日</t>
    <rPh sb="0" eb="2">
      <t>コウジ</t>
    </rPh>
    <rPh sb="6" eb="8">
      <t>シハライ</t>
    </rPh>
    <rPh sb="8" eb="11">
      <t>カンリョウビ</t>
    </rPh>
    <phoneticPr fontId="2"/>
  </si>
  <si>
    <t>補助要件の必須事項！</t>
    <rPh sb="0" eb="2">
      <t>ホジョ</t>
    </rPh>
    <rPh sb="2" eb="4">
      <t>ヨウケン</t>
    </rPh>
    <rPh sb="5" eb="7">
      <t>ヒッス</t>
    </rPh>
    <rPh sb="7" eb="9">
      <t>ジコウ</t>
    </rPh>
    <phoneticPr fontId="2"/>
  </si>
  <si>
    <t>確認用</t>
    <rPh sb="0" eb="3">
      <t>カクニンヨウ</t>
    </rPh>
    <phoneticPr fontId="2"/>
  </si>
  <si>
    <t>発注金額
（円）</t>
    <rPh sb="6" eb="7">
      <t>エン</t>
    </rPh>
    <phoneticPr fontId="2"/>
  </si>
  <si>
    <t>工事名称
（契約件名）</t>
    <rPh sb="0" eb="2">
      <t>コウジ</t>
    </rPh>
    <rPh sb="2" eb="4">
      <t>メイショウ</t>
    </rPh>
    <rPh sb="6" eb="8">
      <t>ケイヤク</t>
    </rPh>
    <rPh sb="8" eb="10">
      <t>ケンメイ</t>
    </rPh>
    <phoneticPr fontId="2"/>
  </si>
  <si>
    <t>自己資金</t>
    <rPh sb="0" eb="2">
      <t>ジコ</t>
    </rPh>
    <rPh sb="2" eb="4">
      <t>シキン</t>
    </rPh>
    <phoneticPr fontId="2"/>
  </si>
  <si>
    <t>他の補助金及び利子補給金等</t>
    <phoneticPr fontId="2"/>
  </si>
  <si>
    <t>補助金の額</t>
    <phoneticPr fontId="2"/>
  </si>
  <si>
    <t>（算出根拠）</t>
    <phoneticPr fontId="2"/>
  </si>
  <si>
    <t>交付決定額</t>
    <rPh sb="0" eb="2">
      <t>コウフ</t>
    </rPh>
    <rPh sb="2" eb="4">
      <t>ケッテイ</t>
    </rPh>
    <rPh sb="4" eb="5">
      <t>ガク</t>
    </rPh>
    <phoneticPr fontId="2"/>
  </si>
  <si>
    <t>交 付 決 定 額</t>
    <rPh sb="0" eb="1">
      <t>コウ</t>
    </rPh>
    <rPh sb="2" eb="3">
      <t>ツキ</t>
    </rPh>
    <rPh sb="4" eb="5">
      <t>ケッ</t>
    </rPh>
    <rPh sb="6" eb="7">
      <t>サダム</t>
    </rPh>
    <rPh sb="8" eb="9">
      <t>ガク</t>
    </rPh>
    <phoneticPr fontId="2"/>
  </si>
  <si>
    <t>確認用（申請額）</t>
    <rPh sb="0" eb="2">
      <t>カクニン</t>
    </rPh>
    <rPh sb="2" eb="3">
      <t>ヨウ</t>
    </rPh>
    <rPh sb="4" eb="7">
      <t>シンセイガク</t>
    </rPh>
    <phoneticPr fontId="2"/>
  </si>
  <si>
    <t>単価
（円）</t>
    <rPh sb="0" eb="2">
      <t>タンカ</t>
    </rPh>
    <rPh sb="4" eb="5">
      <t>エン</t>
    </rPh>
    <phoneticPr fontId="2"/>
  </si>
  <si>
    <t>金額
（円）</t>
    <rPh sb="0" eb="2">
      <t>キンガク</t>
    </rPh>
    <phoneticPr fontId="2"/>
  </si>
  <si>
    <t>処分制限期間（年）</t>
    <rPh sb="0" eb="2">
      <t>ショブン</t>
    </rPh>
    <rPh sb="2" eb="4">
      <t>セイゲン</t>
    </rPh>
    <rPh sb="4" eb="6">
      <t>キカン</t>
    </rPh>
    <rPh sb="7" eb="8">
      <t>ネン</t>
    </rPh>
    <phoneticPr fontId="2"/>
  </si>
  <si>
    <t>（注）</t>
    <phoneticPr fontId="2"/>
  </si>
  <si>
    <t>２．財産名の区分は、（ア）不動産、（イ）船舶、航空機、浮標、浮さん橋及び浮ドツク、（ウ）（ア）（イ）に掲げるものの従物、</t>
    <phoneticPr fontId="2"/>
  </si>
  <si>
    <t>３．数量は、同一規格等であれば一括して記載して差し支えない。単価が異なる場合は分割して記載すること。</t>
    <phoneticPr fontId="2"/>
  </si>
  <si>
    <t>４．取得年月日は、検収年月日を記載すること。</t>
    <phoneticPr fontId="2"/>
  </si>
  <si>
    <t>取得財産番号</t>
    <rPh sb="0" eb="2">
      <t>シュトク</t>
    </rPh>
    <rPh sb="2" eb="4">
      <t>ザイサン</t>
    </rPh>
    <rPh sb="4" eb="6">
      <t>バンゴウ</t>
    </rPh>
    <phoneticPr fontId="2"/>
  </si>
  <si>
    <t>３．有償・無償の別を備考に記載すること。</t>
    <rPh sb="2" eb="4">
      <t>ユウショウ</t>
    </rPh>
    <rPh sb="5" eb="7">
      <t>ムショウ</t>
    </rPh>
    <rPh sb="8" eb="9">
      <t>ベツ</t>
    </rPh>
    <rPh sb="10" eb="12">
      <t>ビコウ</t>
    </rPh>
    <rPh sb="13" eb="15">
      <t>キサイ</t>
    </rPh>
    <phoneticPr fontId="2"/>
  </si>
  <si>
    <t>H</t>
    <phoneticPr fontId="2"/>
  </si>
  <si>
    <t>R</t>
    <phoneticPr fontId="2"/>
  </si>
  <si>
    <t>事業開始予定日</t>
    <rPh sb="0" eb="2">
      <t>ジギョウ</t>
    </rPh>
    <rPh sb="2" eb="4">
      <t>カイシ</t>
    </rPh>
    <rPh sb="4" eb="6">
      <t>ヨテイ</t>
    </rPh>
    <rPh sb="6" eb="7">
      <t>ビ</t>
    </rPh>
    <phoneticPr fontId="2"/>
  </si>
  <si>
    <t>・氏名カナ欄：半角カナ文字、姓と名の間を半角１マス空け</t>
    <rPh sb="5" eb="6">
      <t>ラン</t>
    </rPh>
    <rPh sb="7" eb="9">
      <t>ハンカク</t>
    </rPh>
    <rPh sb="11" eb="13">
      <t>モジ</t>
    </rPh>
    <rPh sb="14" eb="15">
      <t>セイ</t>
    </rPh>
    <phoneticPr fontId="2"/>
  </si>
  <si>
    <t>・生年月日：半角英大文字、大正はT、昭和はS、平成はH、令和はR、数字は和暦２桁半角</t>
    <rPh sb="8" eb="9">
      <t>エイ</t>
    </rPh>
    <rPh sb="9" eb="12">
      <t>オオモジ</t>
    </rPh>
    <rPh sb="23" eb="25">
      <t>ヘイセイ</t>
    </rPh>
    <rPh sb="36" eb="38">
      <t>ワレキ</t>
    </rPh>
    <phoneticPr fontId="2"/>
  </si>
  <si>
    <t>事業概要</t>
    <rPh sb="0" eb="2">
      <t>ジギョウ</t>
    </rPh>
    <rPh sb="2" eb="4">
      <t>ガイヨウ</t>
    </rPh>
    <phoneticPr fontId="2"/>
  </si>
  <si>
    <t>補助金の額</t>
    <rPh sb="0" eb="3">
      <t>ホジョキン</t>
    </rPh>
    <rPh sb="4" eb="5">
      <t>ガク</t>
    </rPh>
    <phoneticPr fontId="2"/>
  </si>
  <si>
    <t>５．事業の遂行及び完了の予定</t>
    <rPh sb="2" eb="4">
      <t>ジギョウ</t>
    </rPh>
    <rPh sb="5" eb="7">
      <t>スイコウ</t>
    </rPh>
    <rPh sb="7" eb="8">
      <t>オヨ</t>
    </rPh>
    <rPh sb="9" eb="11">
      <t>カンリョウ</t>
    </rPh>
    <rPh sb="12" eb="14">
      <t>ヨテイ</t>
    </rPh>
    <phoneticPr fontId="2"/>
  </si>
  <si>
    <t>補　助　金　の　額</t>
    <rPh sb="0" eb="1">
      <t>ホ</t>
    </rPh>
    <rPh sb="2" eb="3">
      <t>スケ</t>
    </rPh>
    <rPh sb="4" eb="5">
      <t>カネ</t>
    </rPh>
    <rPh sb="8" eb="9">
      <t>ガク</t>
    </rPh>
    <phoneticPr fontId="2"/>
  </si>
  <si>
    <t>（変更の内容）</t>
    <rPh sb="1" eb="3">
      <t>ヘンコウ</t>
    </rPh>
    <rPh sb="4" eb="6">
      <t>ナイヨウ</t>
    </rPh>
    <phoneticPr fontId="2"/>
  </si>
  <si>
    <t>補助対象経費</t>
    <rPh sb="0" eb="2">
      <t>ホジョ</t>
    </rPh>
    <rPh sb="2" eb="4">
      <t>タイショウ</t>
    </rPh>
    <rPh sb="4" eb="6">
      <t>ケイヒ</t>
    </rPh>
    <phoneticPr fontId="2"/>
  </si>
  <si>
    <t>補助対象経費内訳</t>
    <rPh sb="0" eb="2">
      <t>ホジョ</t>
    </rPh>
    <rPh sb="2" eb="4">
      <t>タイショウ</t>
    </rPh>
    <rPh sb="4" eb="6">
      <t>ケイヒ</t>
    </rPh>
    <rPh sb="6" eb="8">
      <t>ウチワケ</t>
    </rPh>
    <phoneticPr fontId="2"/>
  </si>
  <si>
    <t>補 助 対 象 経 費 内 訳 表</t>
    <rPh sb="8" eb="9">
      <t>ヘ</t>
    </rPh>
    <rPh sb="10" eb="11">
      <t>ヒ</t>
    </rPh>
    <phoneticPr fontId="2"/>
  </si>
  <si>
    <t>うち、
補助対象経費</t>
    <rPh sb="8" eb="10">
      <t>ケイヒ</t>
    </rPh>
    <phoneticPr fontId="2"/>
  </si>
  <si>
    <t>補助対象経費</t>
    <rPh sb="4" eb="6">
      <t>ケイヒ</t>
    </rPh>
    <phoneticPr fontId="2"/>
  </si>
  <si>
    <t>１．（別紙３）補助対象経費実績内訳表を添付して下さい。</t>
    <rPh sb="11" eb="13">
      <t>ケイヒ</t>
    </rPh>
    <phoneticPr fontId="2"/>
  </si>
  <si>
    <t>２．（別紙４）補助対象経費の資金調達実績表を添付して下さい。</t>
    <phoneticPr fontId="2"/>
  </si>
  <si>
    <t>補助対象
経費</t>
    <rPh sb="0" eb="2">
      <t>ホジョ</t>
    </rPh>
    <rPh sb="2" eb="4">
      <t>タイショウ</t>
    </rPh>
    <rPh sb="5" eb="7">
      <t>ケイヒ</t>
    </rPh>
    <phoneticPr fontId="2"/>
  </si>
  <si>
    <t>１．（別紙3）補助対象経費実績内訳表を添付して下さい</t>
    <rPh sb="11" eb="13">
      <t>ケイヒ</t>
    </rPh>
    <phoneticPr fontId="2"/>
  </si>
  <si>
    <t>２．（別紙4）補助対象経費の資金調達実績表を添付して下さい</t>
    <rPh sb="11" eb="13">
      <t>ケイヒ</t>
    </rPh>
    <phoneticPr fontId="2"/>
  </si>
  <si>
    <t>１．補助対象経費実績内訳表（別紙3）を添付して下さい。</t>
    <rPh sb="6" eb="8">
      <t>ケイヒ</t>
    </rPh>
    <phoneticPr fontId="2"/>
  </si>
  <si>
    <t>２．補助対象経費の資金調達実績表（別紙4）を添付して下さい。</t>
    <rPh sb="6" eb="8">
      <t>ケイヒ</t>
    </rPh>
    <phoneticPr fontId="2"/>
  </si>
  <si>
    <t>補助対象経費及び補助金の額は次のとおりとします。</t>
    <rPh sb="4" eb="6">
      <t>ケイヒ</t>
    </rPh>
    <phoneticPr fontId="2"/>
  </si>
  <si>
    <t>補 助 対 象 経 費 実 績 内 訳 表</t>
    <rPh sb="8" eb="9">
      <t>ヘ</t>
    </rPh>
    <rPh sb="10" eb="11">
      <t>ヒ</t>
    </rPh>
    <rPh sb="12" eb="13">
      <t>ジツ</t>
    </rPh>
    <rPh sb="14" eb="15">
      <t>イサオ</t>
    </rPh>
    <phoneticPr fontId="2"/>
  </si>
  <si>
    <t>本申請範囲内の総事費に対する補助対象経費です。(租税公課、保険ほか除外項目を差し引いて下さい。）</t>
    <rPh sb="0" eb="1">
      <t>ホン</t>
    </rPh>
    <rPh sb="1" eb="3">
      <t>シンセイ</t>
    </rPh>
    <rPh sb="3" eb="5">
      <t>ハンイ</t>
    </rPh>
    <rPh sb="5" eb="6">
      <t>ナイ</t>
    </rPh>
    <rPh sb="7" eb="8">
      <t>ソウ</t>
    </rPh>
    <rPh sb="8" eb="9">
      <t>ゴト</t>
    </rPh>
    <rPh sb="9" eb="10">
      <t>ヒ</t>
    </rPh>
    <rPh sb="11" eb="12">
      <t>タイ</t>
    </rPh>
    <rPh sb="14" eb="16">
      <t>ホジョ</t>
    </rPh>
    <rPh sb="16" eb="18">
      <t>タイショウ</t>
    </rPh>
    <rPh sb="24" eb="26">
      <t>ソゼイ</t>
    </rPh>
    <rPh sb="26" eb="28">
      <t>コウカ</t>
    </rPh>
    <rPh sb="29" eb="31">
      <t>ホケン</t>
    </rPh>
    <rPh sb="33" eb="35">
      <t>ジョガイ</t>
    </rPh>
    <rPh sb="35" eb="37">
      <t>コウモク</t>
    </rPh>
    <rPh sb="38" eb="39">
      <t>サ</t>
    </rPh>
    <rPh sb="40" eb="41">
      <t>ヒ</t>
    </rPh>
    <rPh sb="43" eb="44">
      <t>クダ</t>
    </rPh>
    <phoneticPr fontId="2"/>
  </si>
  <si>
    <t>申請額は補助対象経費の2/3相当額の小数第1位を切り捨て整数化しています。</t>
    <rPh sb="0" eb="2">
      <t>シンセイ</t>
    </rPh>
    <rPh sb="2" eb="3">
      <t>ガク</t>
    </rPh>
    <rPh sb="4" eb="6">
      <t>ホジョ</t>
    </rPh>
    <rPh sb="6" eb="8">
      <t>タイショウ</t>
    </rPh>
    <rPh sb="14" eb="16">
      <t>ソウトウ</t>
    </rPh>
    <rPh sb="16" eb="17">
      <t>ガク</t>
    </rPh>
    <rPh sb="18" eb="20">
      <t>ショウスウ</t>
    </rPh>
    <rPh sb="20" eb="21">
      <t>ダイ</t>
    </rPh>
    <rPh sb="22" eb="23">
      <t>イ</t>
    </rPh>
    <rPh sb="24" eb="25">
      <t>キ</t>
    </rPh>
    <rPh sb="26" eb="27">
      <t>ス</t>
    </rPh>
    <rPh sb="28" eb="30">
      <t>セイスウ</t>
    </rPh>
    <rPh sb="30" eb="31">
      <t>カ</t>
    </rPh>
    <phoneticPr fontId="2"/>
  </si>
  <si>
    <t>補助対象経費</t>
    <rPh sb="0" eb="2">
      <t>ホジョ</t>
    </rPh>
    <rPh sb="2" eb="4">
      <t>タイショウ</t>
    </rPh>
    <phoneticPr fontId="2"/>
  </si>
  <si>
    <t>３．補助対象経費に係る支出概要</t>
    <rPh sb="2" eb="4">
      <t>ホジョ</t>
    </rPh>
    <rPh sb="4" eb="6">
      <t>タイショウ</t>
    </rPh>
    <rPh sb="6" eb="8">
      <t>ケイヒ</t>
    </rPh>
    <rPh sb="9" eb="10">
      <t>カカ</t>
    </rPh>
    <rPh sb="11" eb="13">
      <t>シシュツ</t>
    </rPh>
    <rPh sb="13" eb="15">
      <t>ガイヨウ</t>
    </rPh>
    <phoneticPr fontId="2"/>
  </si>
  <si>
    <t>２．補助対象経費に係る支出実績</t>
    <rPh sb="6" eb="8">
      <t>ケイヒ</t>
    </rPh>
    <phoneticPr fontId="2"/>
  </si>
  <si>
    <t>２．補助対象経費に係る支出実績</t>
    <rPh sb="2" eb="4">
      <t>ホジョ</t>
    </rPh>
    <rPh sb="4" eb="6">
      <t>タイショウ</t>
    </rPh>
    <rPh sb="6" eb="8">
      <t>ケイヒ</t>
    </rPh>
    <rPh sb="9" eb="10">
      <t>カカ</t>
    </rPh>
    <rPh sb="11" eb="13">
      <t>シシュツ</t>
    </rPh>
    <rPh sb="13" eb="15">
      <t>ジッセキ</t>
    </rPh>
    <phoneticPr fontId="2"/>
  </si>
  <si>
    <t>（別紙3）補助対象経費実績内訳表'!A1</t>
    <rPh sb="9" eb="11">
      <t>ケイヒ</t>
    </rPh>
    <phoneticPr fontId="2"/>
  </si>
  <si>
    <t>（別紙１）補助対象経費内訳表'!A1</t>
    <rPh sb="9" eb="11">
      <t>ケイヒ</t>
    </rPh>
    <phoneticPr fontId="2"/>
  </si>
  <si>
    <t xml:space="preserve">表の値は、（別紙１）補助対象経費内訳表からのコピーです
</t>
    <rPh sb="0" eb="1">
      <t>ヒョウ</t>
    </rPh>
    <rPh sb="2" eb="3">
      <t>アタイ</t>
    </rPh>
    <rPh sb="6" eb="8">
      <t>ベッシ</t>
    </rPh>
    <rPh sb="10" eb="12">
      <t>ホジョ</t>
    </rPh>
    <rPh sb="12" eb="14">
      <t>タイショウ</t>
    </rPh>
    <rPh sb="14" eb="16">
      <t>ケイヒ</t>
    </rPh>
    <rPh sb="16" eb="18">
      <t>ウチワケ</t>
    </rPh>
    <rPh sb="18" eb="19">
      <t>ヒョウ</t>
    </rPh>
    <phoneticPr fontId="2"/>
  </si>
  <si>
    <t>米川　泰平</t>
    <rPh sb="0" eb="2">
      <t>ヨネカワ</t>
    </rPh>
    <rPh sb="3" eb="5">
      <t>タイヘイ</t>
    </rPh>
    <phoneticPr fontId="2"/>
  </si>
  <si>
    <t>コンソーシアム代表　「米川泰平」　白字にしています</t>
    <rPh sb="7" eb="9">
      <t>ダイヒョウ</t>
    </rPh>
    <rPh sb="11" eb="15">
      <t>ヨネカワタイヘイ</t>
    </rPh>
    <rPh sb="17" eb="18">
      <t>シロ</t>
    </rPh>
    <rPh sb="18" eb="19">
      <t>ジ</t>
    </rPh>
    <phoneticPr fontId="2"/>
  </si>
  <si>
    <t xml:space="preserve"> 〃</t>
    <phoneticPr fontId="2"/>
  </si>
  <si>
    <t>検収日</t>
    <rPh sb="0" eb="3">
      <t>ケンシュウビ</t>
    </rPh>
    <phoneticPr fontId="2"/>
  </si>
  <si>
    <t>検収予定日</t>
    <rPh sb="0" eb="2">
      <t>ケンシュウ</t>
    </rPh>
    <rPh sb="2" eb="4">
      <t>ヨテイ</t>
    </rPh>
    <rPh sb="4" eb="5">
      <t>ビ</t>
    </rPh>
    <phoneticPr fontId="2"/>
  </si>
  <si>
    <t>エネルギー供給構造高度化事業コンソーシアム</t>
  </si>
  <si>
    <t>エネルギー供給構造高度化事業コンソーシアム</t>
    <phoneticPr fontId="2"/>
  </si>
  <si>
    <t>　代表</t>
    <rPh sb="1" eb="3">
      <t>ダイヒョウ</t>
    </rPh>
    <phoneticPr fontId="2"/>
  </si>
  <si>
    <t>間接補助事業の名称</t>
    <rPh sb="0" eb="4">
      <t>カンセツホジョ</t>
    </rPh>
    <rPh sb="4" eb="6">
      <t>ジギョウ</t>
    </rPh>
    <rPh sb="7" eb="9">
      <t>メイショウ</t>
    </rPh>
    <phoneticPr fontId="2"/>
  </si>
  <si>
    <t>間接補助事業の名称</t>
    <phoneticPr fontId="2"/>
  </si>
  <si>
    <t>間接補助事業の名称：</t>
    <phoneticPr fontId="2"/>
  </si>
  <si>
    <t>１．事業所名・間接補助事業の名称</t>
    <rPh sb="2" eb="4">
      <t>ジギョウ</t>
    </rPh>
    <rPh sb="4" eb="5">
      <t>ショ</t>
    </rPh>
    <rPh sb="5" eb="6">
      <t>メイ</t>
    </rPh>
    <phoneticPr fontId="2"/>
  </si>
  <si>
    <t>（間接補助事業の名称）</t>
    <phoneticPr fontId="2"/>
  </si>
  <si>
    <t>　　１．事業所名及び間接補助事業の名称</t>
    <rPh sb="4" eb="7">
      <t>ジギョウショ</t>
    </rPh>
    <rPh sb="7" eb="8">
      <t>メイ</t>
    </rPh>
    <rPh sb="8" eb="9">
      <t>オヨ</t>
    </rPh>
    <phoneticPr fontId="2"/>
  </si>
  <si>
    <t>完了予定日</t>
    <rPh sb="0" eb="2">
      <t>カンリョウ</t>
    </rPh>
    <rPh sb="2" eb="4">
      <t>ヨテイ</t>
    </rPh>
    <rPh sb="4" eb="5">
      <t>ビ</t>
    </rPh>
    <phoneticPr fontId="2"/>
  </si>
  <si>
    <t>←原則支払完了予定日となると思われます。（先払いの場合を除く）</t>
    <rPh sb="1" eb="3">
      <t>ゲンソク</t>
    </rPh>
    <rPh sb="3" eb="7">
      <t>シハライカンリョウ</t>
    </rPh>
    <rPh sb="7" eb="10">
      <t>ヨテイビ</t>
    </rPh>
    <rPh sb="14" eb="15">
      <t>オモ</t>
    </rPh>
    <rPh sb="21" eb="23">
      <t>サキバラ</t>
    </rPh>
    <rPh sb="25" eb="27">
      <t>バアイ</t>
    </rPh>
    <rPh sb="28" eb="29">
      <t>ノゾ</t>
    </rPh>
    <phoneticPr fontId="2"/>
  </si>
  <si>
    <t>入出荷設備等及びその付帯設備</t>
    <rPh sb="0" eb="3">
      <t>ニュウシュッカ</t>
    </rPh>
    <rPh sb="3" eb="5">
      <t>セツビ</t>
    </rPh>
    <rPh sb="5" eb="6">
      <t>トウ</t>
    </rPh>
    <rPh sb="6" eb="7">
      <t>オヨ</t>
    </rPh>
    <rPh sb="10" eb="12">
      <t>フタイ</t>
    </rPh>
    <rPh sb="12" eb="14">
      <t>セツビ</t>
    </rPh>
    <phoneticPr fontId="2"/>
  </si>
  <si>
    <t>排水処理設備及びその付帯設備</t>
    <rPh sb="0" eb="2">
      <t>ハイスイ</t>
    </rPh>
    <rPh sb="2" eb="4">
      <t>ショリ</t>
    </rPh>
    <rPh sb="4" eb="6">
      <t>セツビ</t>
    </rPh>
    <rPh sb="6" eb="7">
      <t>オヨ</t>
    </rPh>
    <rPh sb="10" eb="12">
      <t>フタイ</t>
    </rPh>
    <rPh sb="12" eb="14">
      <t>セツビ</t>
    </rPh>
    <phoneticPr fontId="2"/>
  </si>
  <si>
    <t>海岸保全施設</t>
    <rPh sb="0" eb="2">
      <t>カイガン</t>
    </rPh>
    <rPh sb="2" eb="4">
      <t>ホゼン</t>
    </rPh>
    <rPh sb="4" eb="6">
      <t>シセツ</t>
    </rPh>
    <phoneticPr fontId="2"/>
  </si>
  <si>
    <t>その他上記に準ずるもの</t>
    <rPh sb="2" eb="3">
      <t>タ</t>
    </rPh>
    <rPh sb="3" eb="5">
      <t>ジョウキ</t>
    </rPh>
    <rPh sb="6" eb="7">
      <t>ジュン</t>
    </rPh>
    <phoneticPr fontId="2"/>
  </si>
  <si>
    <t>強靱性評価等</t>
    <rPh sb="0" eb="3">
      <t>キョウジンセイ</t>
    </rPh>
    <rPh sb="3" eb="5">
      <t>ヒョウカ</t>
    </rPh>
    <rPh sb="5" eb="6">
      <t>トウ</t>
    </rPh>
    <phoneticPr fontId="2"/>
  </si>
  <si>
    <t>間接補助事業に要する経費</t>
  </si>
  <si>
    <t>間接補助事業に要する経費</t>
    <rPh sb="0" eb="6">
      <t>カンセツホジョジギョウ</t>
    </rPh>
    <rPh sb="7" eb="8">
      <t>ヨウ</t>
    </rPh>
    <rPh sb="10" eb="12">
      <t>ケイヒ</t>
    </rPh>
    <phoneticPr fontId="2"/>
  </si>
  <si>
    <t>間接補助事業に要する経費は、本申請範囲内の間接補助事業に要する経費です。（既に実施済み、次回以降申請予定などは含みません）</t>
    <rPh sb="14" eb="15">
      <t>ホン</t>
    </rPh>
    <rPh sb="15" eb="17">
      <t>シンセイ</t>
    </rPh>
    <rPh sb="17" eb="19">
      <t>ハンイ</t>
    </rPh>
    <rPh sb="19" eb="20">
      <t>ナイ</t>
    </rPh>
    <rPh sb="37" eb="38">
      <t>スデ</t>
    </rPh>
    <rPh sb="39" eb="41">
      <t>ジッシ</t>
    </rPh>
    <rPh sb="41" eb="42">
      <t>ス</t>
    </rPh>
    <rPh sb="44" eb="46">
      <t>ジカイ</t>
    </rPh>
    <rPh sb="46" eb="48">
      <t>イコウ</t>
    </rPh>
    <rPh sb="48" eb="50">
      <t>シンセイ</t>
    </rPh>
    <rPh sb="50" eb="52">
      <t>ヨテイ</t>
    </rPh>
    <rPh sb="55" eb="56">
      <t>フク</t>
    </rPh>
    <phoneticPr fontId="2"/>
  </si>
  <si>
    <t>間接補助事業に要する経費</t>
    <phoneticPr fontId="2"/>
  </si>
  <si>
    <t>総経費の合計額が間接補助事業に要する経費です</t>
    <rPh sb="0" eb="1">
      <t>ソウ</t>
    </rPh>
    <rPh sb="4" eb="6">
      <t>ゴウケイ</t>
    </rPh>
    <rPh sb="6" eb="7">
      <t>ガク</t>
    </rPh>
    <phoneticPr fontId="2"/>
  </si>
  <si>
    <t>以下の（様式第1）補助金申請書の間接補助事業に要する経費・補助対象経費と一致しているか確認して下さい。</t>
    <rPh sb="0" eb="2">
      <t>イカ</t>
    </rPh>
    <rPh sb="4" eb="6">
      <t>ヨウシキ</t>
    </rPh>
    <rPh sb="6" eb="7">
      <t>ダイ</t>
    </rPh>
    <phoneticPr fontId="2"/>
  </si>
  <si>
    <t>間接補助事業に要する経費の合計と発注予定金額の合計が一致していることを確認して下さい。</t>
  </si>
  <si>
    <t>（変更前後の間接補助事業に要する経費、補助対象経費、補助金の額の対比）</t>
    <rPh sb="1" eb="3">
      <t>ヘンコウ</t>
    </rPh>
    <rPh sb="3" eb="5">
      <t>ゼンゴ</t>
    </rPh>
    <rPh sb="19" eb="21">
      <t>ホジョ</t>
    </rPh>
    <rPh sb="21" eb="23">
      <t>タイショウ</t>
    </rPh>
    <rPh sb="23" eb="25">
      <t>ケイヒ</t>
    </rPh>
    <rPh sb="26" eb="29">
      <t>ホジョキン</t>
    </rPh>
    <rPh sb="30" eb="31">
      <t>ガク</t>
    </rPh>
    <rPh sb="32" eb="34">
      <t>タイヒ</t>
    </rPh>
    <phoneticPr fontId="2"/>
  </si>
  <si>
    <t>名称</t>
    <rPh sb="0" eb="2">
      <t>メイショウ</t>
    </rPh>
    <phoneticPr fontId="2"/>
  </si>
  <si>
    <t>様式一覧シートの”名称”、”事業所名”、”間接補助事業の名称”を入力すると、各シートの該当入力欄にコピーされます。</t>
    <rPh sb="0" eb="2">
      <t>ヨウシキ</t>
    </rPh>
    <rPh sb="2" eb="4">
      <t>イチラン</t>
    </rPh>
    <rPh sb="9" eb="11">
      <t>メイショウ</t>
    </rPh>
    <rPh sb="14" eb="17">
      <t>ジギョウショ</t>
    </rPh>
    <rPh sb="17" eb="18">
      <t>メイ</t>
    </rPh>
    <rPh sb="32" eb="34">
      <t>ニュウリョク</t>
    </rPh>
    <rPh sb="38" eb="39">
      <t>カク</t>
    </rPh>
    <rPh sb="43" eb="45">
      <t>ガイトウ</t>
    </rPh>
    <rPh sb="45" eb="47">
      <t>ニュウリョク</t>
    </rPh>
    <rPh sb="47" eb="48">
      <t>ラン</t>
    </rPh>
    <phoneticPr fontId="2"/>
  </si>
  <si>
    <t>申請者は、事業計画書（様式第２）、定款、登記簿謄本（抄本）、最近期の営業報告書、</t>
    <rPh sb="5" eb="10">
      <t>ジギョウケイカクショ</t>
    </rPh>
    <rPh sb="11" eb="14">
      <t>ヨウシキダイ</t>
    </rPh>
    <phoneticPr fontId="2"/>
  </si>
  <si>
    <t>役員名簿、実施体制図等の資料を添付して下さい。</t>
    <phoneticPr fontId="2"/>
  </si>
  <si>
    <t>住　　所</t>
    <rPh sb="0" eb="1">
      <t>ジュウ</t>
    </rPh>
    <rPh sb="3" eb="4">
      <t>ショ</t>
    </rPh>
    <phoneticPr fontId="2"/>
  </si>
  <si>
    <t>名　　称</t>
    <rPh sb="0" eb="1">
      <t>ナ</t>
    </rPh>
    <rPh sb="3" eb="4">
      <t>ショウ</t>
    </rPh>
    <phoneticPr fontId="2"/>
  </si>
  <si>
    <t>変更後</t>
    <phoneticPr fontId="2"/>
  </si>
  <si>
    <t>変更後</t>
    <rPh sb="0" eb="3">
      <t>ヘンコウゴ</t>
    </rPh>
    <phoneticPr fontId="2"/>
  </si>
  <si>
    <t>交付決定通知書</t>
    <phoneticPr fontId="2"/>
  </si>
  <si>
    <t>間接補助事業者　</t>
    <phoneticPr fontId="2"/>
  </si>
  <si>
    <t>間接補助事業者　</t>
    <rPh sb="0" eb="7">
      <t>カンセツホジョジギョウシャ</t>
    </rPh>
    <phoneticPr fontId="2"/>
  </si>
  <si>
    <t>←　補助事業の完了日（最終支払い日）から30日以内です</t>
    <rPh sb="2" eb="4">
      <t>ホジョ</t>
    </rPh>
    <rPh sb="4" eb="6">
      <t>ジギョウ</t>
    </rPh>
    <rPh sb="7" eb="8">
      <t>リョウ</t>
    </rPh>
    <rPh sb="8" eb="9">
      <t>ビ</t>
    </rPh>
    <rPh sb="11" eb="13">
      <t>サイシュウ</t>
    </rPh>
    <rPh sb="13" eb="15">
      <t>シハラ</t>
    </rPh>
    <rPh sb="16" eb="17">
      <t>ビ</t>
    </rPh>
    <rPh sb="21" eb="22">
      <t>ニチ</t>
    </rPh>
    <rPh sb="22" eb="24">
      <t>イナイ</t>
    </rPh>
    <phoneticPr fontId="2"/>
  </si>
  <si>
    <t>３．間接補助事業の一部を第三者に委託をした場合は、最終的な（別添2）実施体制図を添付して下さい</t>
    <rPh sb="2" eb="4">
      <t>カンセツ</t>
    </rPh>
    <rPh sb="4" eb="6">
      <t>ホジョ</t>
    </rPh>
    <rPh sb="6" eb="8">
      <t>ジギョウ</t>
    </rPh>
    <rPh sb="9" eb="11">
      <t>イチブ</t>
    </rPh>
    <rPh sb="12" eb="15">
      <t>ダイサンシャ</t>
    </rPh>
    <rPh sb="16" eb="18">
      <t>イタク</t>
    </rPh>
    <rPh sb="21" eb="22">
      <t>バ</t>
    </rPh>
    <rPh sb="22" eb="23">
      <t>アイ</t>
    </rPh>
    <rPh sb="25" eb="28">
      <t>サイシュウテキ</t>
    </rPh>
    <rPh sb="30" eb="32">
      <t>ベッテン</t>
    </rPh>
    <rPh sb="34" eb="36">
      <t>ジッシ</t>
    </rPh>
    <rPh sb="36" eb="38">
      <t>タイセイ</t>
    </rPh>
    <rPh sb="38" eb="39">
      <t>ズ</t>
    </rPh>
    <rPh sb="40" eb="42">
      <t>テンプ</t>
    </rPh>
    <phoneticPr fontId="2"/>
  </si>
  <si>
    <t>間接補助事業に
要する経費</t>
    <phoneticPr fontId="2"/>
  </si>
  <si>
    <t>入出荷設備等及びその付帯設備</t>
    <rPh sb="3" eb="6">
      <t>セツビナド</t>
    </rPh>
    <rPh sb="6" eb="7">
      <t>オヨ</t>
    </rPh>
    <rPh sb="10" eb="12">
      <t>フタイ</t>
    </rPh>
    <rPh sb="12" eb="14">
      <t>セツビ</t>
    </rPh>
    <phoneticPr fontId="2"/>
  </si>
  <si>
    <t>排水処理設備及びその付帯設備</t>
    <rPh sb="0" eb="2">
      <t>ハイスイ</t>
    </rPh>
    <rPh sb="2" eb="7">
      <t>ショリセツビオヨ</t>
    </rPh>
    <rPh sb="10" eb="14">
      <t>フタイセツビ</t>
    </rPh>
    <phoneticPr fontId="2"/>
  </si>
  <si>
    <t>海岸保全施設</t>
    <rPh sb="0" eb="4">
      <t>カイガンホゼン</t>
    </rPh>
    <rPh sb="4" eb="6">
      <t>シセツ</t>
    </rPh>
    <phoneticPr fontId="2"/>
  </si>
  <si>
    <t>その他上記に準ずるもの</t>
    <rPh sb="2" eb="5">
      <t>タジョウキ</t>
    </rPh>
    <rPh sb="6" eb="7">
      <t>ジュン</t>
    </rPh>
    <phoneticPr fontId="2"/>
  </si>
  <si>
    <t>強靭化評価等</t>
    <rPh sb="0" eb="3">
      <t>キョウジンカ</t>
    </rPh>
    <rPh sb="3" eb="5">
      <t>ヒョウカ</t>
    </rPh>
    <rPh sb="5" eb="6">
      <t>ナド</t>
    </rPh>
    <phoneticPr fontId="2"/>
  </si>
  <si>
    <t>申請者　</t>
    <rPh sb="0" eb="3">
      <t>シンセイシャ</t>
    </rPh>
    <phoneticPr fontId="2"/>
  </si>
  <si>
    <t>米川　泰平</t>
    <phoneticPr fontId="2"/>
  </si>
  <si>
    <t>　間接補助事業者　</t>
    <rPh sb="1" eb="3">
      <t>カンセツ</t>
    </rPh>
    <rPh sb="3" eb="8">
      <t>ホジョジギョウシャ</t>
    </rPh>
    <phoneticPr fontId="2"/>
  </si>
  <si>
    <t>　代表</t>
    <phoneticPr fontId="2"/>
  </si>
  <si>
    <t>補助金等の返還又は第２０条第３項の規定による加算金の納付</t>
    <phoneticPr fontId="2"/>
  </si>
  <si>
    <t>事業者Ａ</t>
    <phoneticPr fontId="2"/>
  </si>
  <si>
    <t>・間接補助事業の一部を第三者に委託（請負その他委託の形式を問わない。）した場合については、契約先の事業者（税込み100万円以上の取引に限る）の事業者名、間接補助事業者との契約関係、住所、契約金額及び業務の範囲
・第三者の委託先からさらに委託している場合（再委託などを行っている場合で、税込み100万円以上の取引に限る）も上記同様に記載のこと。</t>
    <rPh sb="1" eb="3">
      <t>カンセツ</t>
    </rPh>
    <rPh sb="76" eb="78">
      <t>カンセツ</t>
    </rPh>
    <rPh sb="82" eb="83">
      <t>シャ</t>
    </rPh>
    <phoneticPr fontId="2"/>
  </si>
  <si>
    <t>間接補助事業の名称：</t>
    <rPh sb="0" eb="6">
      <t>カンセツホジョジギョウ</t>
    </rPh>
    <rPh sb="7" eb="9">
      <t>メイショウ</t>
    </rPh>
    <phoneticPr fontId="2"/>
  </si>
  <si>
    <t>管理番号　　　：</t>
    <rPh sb="0" eb="2">
      <t>カンリ</t>
    </rPh>
    <rPh sb="2" eb="4">
      <t>バンゴウ</t>
    </rPh>
    <phoneticPr fontId="2"/>
  </si>
  <si>
    <t>　</t>
    <phoneticPr fontId="2"/>
  </si>
  <si>
    <t>　　</t>
    <phoneticPr fontId="2"/>
  </si>
  <si>
    <t>間接補助事業の名称：</t>
    <rPh sb="0" eb="2">
      <t>カンセツ</t>
    </rPh>
    <rPh sb="2" eb="4">
      <t>ホジョ</t>
    </rPh>
    <rPh sb="4" eb="6">
      <t>ジギョウ</t>
    </rPh>
    <rPh sb="7" eb="9">
      <t>メイショウ</t>
    </rPh>
    <phoneticPr fontId="2"/>
  </si>
  <si>
    <t>申請者（連名の場合は代表法人）
の法人番号（１３桁）</t>
    <rPh sb="0" eb="3">
      <t>シンセイシャ</t>
    </rPh>
    <rPh sb="4" eb="6">
      <t>レンメイ</t>
    </rPh>
    <rPh sb="7" eb="9">
      <t>バアイ</t>
    </rPh>
    <rPh sb="10" eb="12">
      <t>ダイヒョウ</t>
    </rPh>
    <rPh sb="12" eb="14">
      <t>ホウジン</t>
    </rPh>
    <rPh sb="17" eb="19">
      <t>ホウジン</t>
    </rPh>
    <rPh sb="19" eb="21">
      <t>バンゴウ</t>
    </rPh>
    <rPh sb="24" eb="25">
      <t>ケタ</t>
    </rPh>
    <phoneticPr fontId="2"/>
  </si>
  <si>
    <t>石油精製合理化対策事業費等補助金（石油供給構造高度化事業費のうち、燃料等災害対応体制整備事業（うち化石燃料等供給体制の強靱化支援事業））申請様式</t>
    <rPh sb="0" eb="2">
      <t>セキユ</t>
    </rPh>
    <rPh sb="2" eb="4">
      <t>セイセイ</t>
    </rPh>
    <rPh sb="4" eb="7">
      <t>ゴウリカ</t>
    </rPh>
    <rPh sb="7" eb="9">
      <t>タイサク</t>
    </rPh>
    <rPh sb="9" eb="13">
      <t>ジギョウヒナド</t>
    </rPh>
    <rPh sb="13" eb="16">
      <t>ホジョキン</t>
    </rPh>
    <rPh sb="17" eb="19">
      <t>セキユ</t>
    </rPh>
    <rPh sb="19" eb="21">
      <t>キョウキュウ</t>
    </rPh>
    <rPh sb="21" eb="23">
      <t>コウゾウ</t>
    </rPh>
    <rPh sb="23" eb="26">
      <t>コウドカ</t>
    </rPh>
    <rPh sb="26" eb="28">
      <t>ジギョウ</t>
    </rPh>
    <rPh sb="28" eb="29">
      <t>ヒ</t>
    </rPh>
    <rPh sb="33" eb="36">
      <t>ネンリョウナド</t>
    </rPh>
    <rPh sb="36" eb="38">
      <t>サイガイ</t>
    </rPh>
    <rPh sb="38" eb="40">
      <t>タイオウ</t>
    </rPh>
    <rPh sb="40" eb="42">
      <t>タイセイ</t>
    </rPh>
    <rPh sb="42" eb="44">
      <t>セイビ</t>
    </rPh>
    <rPh sb="44" eb="46">
      <t>ジギョウ</t>
    </rPh>
    <rPh sb="49" eb="51">
      <t>カセキ</t>
    </rPh>
    <rPh sb="51" eb="53">
      <t>ネンリョウ</t>
    </rPh>
    <rPh sb="53" eb="54">
      <t>トウ</t>
    </rPh>
    <rPh sb="54" eb="56">
      <t>キョウキュウ</t>
    </rPh>
    <rPh sb="56" eb="58">
      <t>タイセイ</t>
    </rPh>
    <rPh sb="59" eb="61">
      <t>キョウジン</t>
    </rPh>
    <rPh sb="61" eb="62">
      <t>カ</t>
    </rPh>
    <rPh sb="62" eb="64">
      <t>シエン</t>
    </rPh>
    <rPh sb="64" eb="66">
      <t>ジギョウ</t>
    </rPh>
    <rPh sb="68" eb="70">
      <t>シンセイ</t>
    </rPh>
    <rPh sb="70" eb="72">
      <t>ヨウシキ</t>
    </rPh>
    <phoneticPr fontId="2"/>
  </si>
  <si>
    <t>補助金の交付の対象となる事業の内容は、令和　　年　　月　　日付けで申請のありました令和　　年度石油精製合理化対策事業費等補助金（石油供給構造高度化事業費のうち、燃料等災害対応体制整備事業（うち化石燃料等供給体制の強靱化支援事業））交付申請書のとおりとします。</t>
    <rPh sb="19" eb="21">
      <t>レイワ</t>
    </rPh>
    <rPh sb="23" eb="24">
      <t>ネン</t>
    </rPh>
    <rPh sb="26" eb="27">
      <t>ツキ</t>
    </rPh>
    <rPh sb="29" eb="30">
      <t>ニチ</t>
    </rPh>
    <rPh sb="30" eb="31">
      <t>ヅ</t>
    </rPh>
    <rPh sb="33" eb="35">
      <t>シンセイ</t>
    </rPh>
    <rPh sb="41" eb="43">
      <t>レイワ</t>
    </rPh>
    <phoneticPr fontId="2"/>
  </si>
  <si>
    <t>令和７年度当初予算</t>
  </si>
  <si>
    <t>化石燃料等供給体制の強靱化支援事業</t>
    <phoneticPr fontId="2"/>
  </si>
  <si>
    <t>２５５号）及び交付規程の定めるところに従わなければなりません。</t>
  </si>
  <si>
    <t>律施行令（昭和３０年政令第２５５号）及び交付規程の定めるところに従わなければな</t>
  </si>
  <si>
    <t>交付規程第２０条第１項の規定による交付決定の取消し、第２０条第２項の規定による</t>
  </si>
  <si>
    <t>補助金に係る消費税及び地方消費税相当額については、交付規程の定めるところにより、</t>
  </si>
  <si>
    <t>　令和　　年　　月　　日付けをもって申請のありました令和　　年度石油精製合理化対策事業費等補助金（石油供給構造高度化事業費のうち、燃料等災害対応体制整備事業（うち化石燃料等供給体制の強靱化支援事業））については、石油精製合理化対策事業費等補助金（石油供給構造高度化事業費のうち、燃料等災害対応体制整備事業（うち化石燃料等供給体制の強靱化支援事業））交付規程（以下「交付規程」という）第８条第１項の規定に基づき、下記のとおり交付することに決定しましたので、通知します。</t>
    <rPh sb="1" eb="3">
      <t>レイワ</t>
    </rPh>
    <rPh sb="5" eb="6">
      <t>ネン</t>
    </rPh>
    <rPh sb="8" eb="9">
      <t>ツキ</t>
    </rPh>
    <rPh sb="11" eb="12">
      <t>ニチ</t>
    </rPh>
    <phoneticPr fontId="2"/>
  </si>
  <si>
    <t>　石油精製合理化対策事業費等補助金（石油供給構造高度化事業費のうち、燃料等災害対応体制整備事業（うち化石燃料等供給体制の強靱化支援事業））交付規程第１６条第１項の規定に基づき、下記のとおり報告します。</t>
  </si>
  <si>
    <t>　石油精製合理化対策事業費等補助金（石油供給構造高度化事業費のうち、燃料等災害対応体制整備事業（うち化石燃料等供給体制の強靱化支援事業））交付規程第１６条第２項の規定に基づき、下記のとおり報告します。</t>
  </si>
  <si>
    <t>　石油精製合理化対策事業費等補助金（石油供給構造高度化事業費のうち、燃料等災害対応体制整備事業（うち化石燃料等供給体制の強靱化支援事業））交付規程第１８条第２項の規定に基づき、下記のとおり請求します。</t>
  </si>
  <si>
    <t>　石油精製合理化対策事業費等補助金（石油供給構造高度化事業費のうち、燃料等災害対応体制整備事業（うち化石燃料等供給体制の強靱化支援事業））交付規程第１９条第１項の規定に基づき、下記のとおり報告します。</t>
  </si>
  <si>
    <t>１．補助金額（交付規程第１７条第１項による額の確定額）</t>
  </si>
  <si>
    <t>　石油精製合理化対策事業費等補助金（石油供給構造高度化事業費のうち、燃料等災害対応体制整備事業（うち化石燃料等供給体制の強靱化支援事業））交付規程第１１条第１項の規定に基づき、下記のとおり申請します。</t>
  </si>
  <si>
    <t>　石油精製合理化対策事業費等補助金（石油供給構造高度化事業費のうち、燃料等災害対応体制整備事業（うち化石燃料等供給体制の強靱化支援事業））交付規程第１４条の規定に基づき、補助事業の事故について、下記のとおり報告します。</t>
  </si>
  <si>
    <t>　石油精製合理化対策事業費等補助金（石油供給構造高度化事業費のうち、燃料等災害対応体制整備事業（うち化石燃料等供給体制の強靱化支援事業））交付規程第１５条の規定に基づき、下記のとおり報告します。</t>
  </si>
  <si>
    <t>１．対象となる取得財産等は、取得価格又は効用の増加価格が本交付規程第２２条第１項に定める処分制限額以上の財産とする</t>
  </si>
  <si>
    <t>５．処分制限期間は、本交付規程第２２条第２項に定める期間を記載すること。</t>
    <rPh sb="2" eb="4">
      <t>ショブン</t>
    </rPh>
    <rPh sb="4" eb="6">
      <t>セイゲン</t>
    </rPh>
    <rPh sb="6" eb="8">
      <t>キカン</t>
    </rPh>
    <rPh sb="10" eb="11">
      <t>ホン</t>
    </rPh>
    <rPh sb="15" eb="16">
      <t>ダイ</t>
    </rPh>
    <rPh sb="18" eb="19">
      <t>ジョウ</t>
    </rPh>
    <rPh sb="19" eb="20">
      <t>ダイ</t>
    </rPh>
    <rPh sb="21" eb="22">
      <t>コウ</t>
    </rPh>
    <rPh sb="23" eb="24">
      <t>サダ</t>
    </rPh>
    <rPh sb="26" eb="28">
      <t>キカン</t>
    </rPh>
    <rPh sb="29" eb="31">
      <t>キサイ</t>
    </rPh>
    <phoneticPr fontId="2"/>
  </si>
  <si>
    <t>　石油精製合理化対策事業費等補助金（石油供給構造高度化事業費のうち、燃料等災害対応体制整備事業（うち化石燃料等供給体制の強靱化支援事業））交付規程第２２条第３項の規定に基づき、下記のとおり承認を申請します。</t>
  </si>
  <si>
    <t>令和　年度石油精製合理化対策事業費等補助金（石油供給構造高度化事業費のうち、燃料等災害対応体制整備事業（うち化石燃料等供給体制の強靱化支援事業））</t>
    <phoneticPr fontId="2"/>
  </si>
  <si>
    <t>　</t>
    <phoneticPr fontId="2"/>
  </si>
  <si>
    <t>(様式第１の２）</t>
    <rPh sb="1" eb="3">
      <t>ヨウシキ</t>
    </rPh>
    <rPh sb="3" eb="4">
      <t>ダイ</t>
    </rPh>
    <phoneticPr fontId="2"/>
  </si>
  <si>
    <t>提　案　書</t>
    <rPh sb="0" eb="1">
      <t>テイ</t>
    </rPh>
    <rPh sb="2" eb="3">
      <t>アン</t>
    </rPh>
    <rPh sb="4" eb="5">
      <t>ショ</t>
    </rPh>
    <phoneticPr fontId="2"/>
  </si>
  <si>
    <t>補助金申請額</t>
    <rPh sb="0" eb="3">
      <t>ホジョキン</t>
    </rPh>
    <rPh sb="3" eb="5">
      <t>シンセイ</t>
    </rPh>
    <rPh sb="5" eb="6">
      <t>ガク</t>
    </rPh>
    <phoneticPr fontId="2"/>
  </si>
  <si>
    <t>　石油精製合理化対策事業費等補助金（石油供給構造高度化事業費のうち、燃料等災害対応体制整備事業（うち化石燃料等供給体制の強靱化支援事業））交付規程（以下「交付規程」という。）第７条第１項の規定に基づき、補助金の交付について下記のとおり申請します。
　なお、補助金等に係る予算の執行の適正化に関する法律（昭和３０年法律第１７９号）、補助金等に係る予算の執行の適正化に関する法律施行令（昭和３０年政令第２５５号）及び交付規程の定めるところに従うことを承知の上、申請します。</t>
    <phoneticPr fontId="2"/>
  </si>
  <si>
    <t>令和７年度石油精製合理化対策事業費等補助金（石油供給構造高度化事業費のうち、燃料等災害対応体制整備事業（うち化石燃料等供給体制の強靱化支援事業））公募要領に基づき、申請します。</t>
    <rPh sb="78" eb="79">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</si>
</sst>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m/d;@"/>
  </numFmts>
  <fonts count="42">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b/>
      <sz val="12"/>
      <color theme="1"/>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9"/>
      <color theme="1"/>
      <name val="游ゴシック"/>
      <family val="2"/>
      <charset val="128"/>
      <scheme val="minor"/>
    </font>
    <font>
      <sz val="10.5"/>
      <color theme="1"/>
      <name val="ＭＳ ゴシック"/>
      <family val="3"/>
      <charset val="128"/>
    </font>
    <font>
      <sz val="14"/>
      <color theme="1"/>
      <name val="游ゴシック"/>
      <family val="2"/>
      <charset val="128"/>
      <scheme val="minor"/>
    </font>
    <font>
      <b/>
      <sz val="14"/>
      <color rgb="FFFF0000"/>
      <name val="游ゴシック"/>
      <family val="3"/>
      <charset val="128"/>
      <scheme val="minor"/>
    </font>
    <font>
      <u/>
      <sz val="11"/>
      <color theme="10"/>
      <name val="游ゴシック"/>
      <family val="2"/>
      <charset val="128"/>
      <scheme val="minor"/>
    </font>
    <font>
      <sz val="11"/>
      <name val="ＭＳ Ｐゴシック"/>
      <family val="3"/>
      <charset val="128"/>
    </font>
    <font>
      <b/>
      <sz val="18"/>
      <color theme="1"/>
      <name val="游ゴシック"/>
      <family val="2"/>
      <charset val="128"/>
      <scheme val="minor"/>
    </font>
    <font>
      <b/>
      <sz val="14"/>
      <color rgb="FF0070C0"/>
      <name val="游ゴシック"/>
      <family val="3"/>
      <charset val="128"/>
      <scheme val="minor"/>
    </font>
    <font>
      <b/>
      <sz val="11"/>
      <color rgb="FF0070C0"/>
      <name val="游ゴシック"/>
      <family val="3"/>
      <charset val="128"/>
      <scheme val="minor"/>
    </font>
    <font>
      <b/>
      <sz val="16"/>
      <name val="ＭＳ Ｐゴシック"/>
      <family val="3"/>
      <charset val="128"/>
    </font>
    <font>
      <sz val="16"/>
      <color theme="1"/>
      <name val="游ゴシック"/>
      <family val="2"/>
      <charset val="128"/>
      <scheme val="minor"/>
    </font>
    <font>
      <b/>
      <sz val="16"/>
      <color theme="1"/>
      <name val="ＭＳ ゴシック"/>
      <family val="3"/>
      <charset val="128"/>
    </font>
    <font>
      <sz val="11"/>
      <color theme="1"/>
      <name val="ＭＳ ゴシック"/>
      <family val="3"/>
      <charset val="128"/>
    </font>
    <font>
      <sz val="12"/>
      <color theme="1"/>
      <name val="游ゴシック"/>
      <family val="3"/>
      <charset val="128"/>
      <scheme val="minor"/>
    </font>
    <font>
      <b/>
      <sz val="11"/>
      <name val="游ゴシック"/>
      <family val="3"/>
      <charset val="128"/>
      <scheme val="minor"/>
    </font>
    <font>
      <sz val="11"/>
      <color theme="1"/>
      <name val="游ゴシック"/>
      <family val="2"/>
      <charset val="128"/>
      <scheme val="minor"/>
    </font>
    <font>
      <b/>
      <sz val="10"/>
      <color rgb="FFFF0000"/>
      <name val="游ゴシック"/>
      <family val="3"/>
      <charset val="128"/>
      <scheme val="minor"/>
    </font>
    <font>
      <sz val="12"/>
      <color theme="1"/>
      <name val="游ゴシック"/>
      <family val="2"/>
      <charset val="128"/>
      <scheme val="minor"/>
    </font>
    <font>
      <sz val="8"/>
      <color theme="1"/>
      <name val="游ゴシック"/>
      <family val="3"/>
      <charset val="128"/>
      <scheme val="minor"/>
    </font>
    <font>
      <b/>
      <sz val="12"/>
      <color rgb="FFFF0000"/>
      <name val="游ゴシック"/>
      <family val="3"/>
      <charset val="128"/>
      <scheme val="minor"/>
    </font>
    <font>
      <sz val="11"/>
      <name val="游ゴシック"/>
      <family val="3"/>
      <charset val="128"/>
      <scheme val="minor"/>
    </font>
    <font>
      <b/>
      <u/>
      <sz val="11"/>
      <color theme="10"/>
      <name val="游ゴシック"/>
      <family val="3"/>
      <charset val="128"/>
      <scheme val="minor"/>
    </font>
    <font>
      <sz val="11"/>
      <color theme="0"/>
      <name val="游ゴシック"/>
      <family val="3"/>
      <charset val="128"/>
      <scheme val="minor"/>
    </font>
    <font>
      <u/>
      <sz val="9"/>
      <name val="ＭＳ 明朝"/>
      <family val="1"/>
      <charset val="128"/>
    </font>
    <font>
      <sz val="9"/>
      <name val="ＭＳ 明朝"/>
      <family val="1"/>
      <charset val="128"/>
    </font>
    <font>
      <sz val="14"/>
      <name val="游ゴシック"/>
      <family val="3"/>
      <charset val="128"/>
      <scheme val="minor"/>
    </font>
    <font>
      <b/>
      <sz val="12"/>
      <name val="游ゴシック"/>
      <family val="3"/>
      <charset val="128"/>
      <scheme val="minor"/>
    </font>
    <font>
      <sz val="10"/>
      <name val="游ゴシック"/>
      <family val="3"/>
      <charset val="128"/>
      <scheme val="minor"/>
    </font>
    <font>
      <sz val="12"/>
      <name val="游ゴシック"/>
      <family val="3"/>
      <charset val="128"/>
      <scheme val="minor"/>
    </font>
    <font>
      <sz val="11"/>
      <name val="游ゴシック"/>
      <family val="2"/>
      <charset val="128"/>
      <scheme val="minor"/>
    </font>
    <font>
      <sz val="10.5"/>
      <name val="ＭＳ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double">
        <color indexed="64"/>
      </top>
      <bottom style="medium">
        <color indexed="64"/>
      </bottom>
      <diagonal/>
    </border>
    <border>
      <left style="thin">
        <color indexed="64"/>
      </left>
      <right/>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right/>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alignment vertical="center"/>
    </xf>
    <xf numFmtId="0" fontId="15" fillId="0" borderId="0" applyNumberFormat="0" applyFill="0" applyBorder="0" applyAlignment="0" applyProtection="0">
      <alignment vertical="center"/>
    </xf>
    <xf numFmtId="0" fontId="16" fillId="0" borderId="0"/>
    <xf numFmtId="9" fontId="26" fillId="0" borderId="0" applyFont="0" applyFill="0" applyBorder="0" applyAlignment="0" applyProtection="0">
      <alignment vertical="center"/>
    </xf>
  </cellStyleXfs>
  <cellXfs count="586">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6" fillId="0" borderId="0" xfId="0" applyFont="1">
      <alignment vertical="center"/>
    </xf>
    <xf numFmtId="49" fontId="0" fillId="0" borderId="0" xfId="0" applyNumberFormat="1" applyAlignment="1">
      <alignment horizontal="right" vertical="center"/>
    </xf>
    <xf numFmtId="0" fontId="1"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9" fillId="0" borderId="0" xfId="0" applyFont="1">
      <alignment vertical="center"/>
    </xf>
    <xf numFmtId="0" fontId="0" fillId="0" borderId="0" xfId="0" applyAlignment="1">
      <alignment vertical="center" wrapText="1"/>
    </xf>
    <xf numFmtId="0" fontId="0" fillId="0" borderId="7" xfId="0" applyBorder="1">
      <alignment vertical="center"/>
    </xf>
    <xf numFmtId="0" fontId="12" fillId="0" borderId="0" xfId="0" applyFont="1">
      <alignment vertical="center"/>
    </xf>
    <xf numFmtId="49" fontId="0" fillId="0" borderId="0" xfId="0" applyNumberFormat="1">
      <alignment vertical="center"/>
    </xf>
    <xf numFmtId="41" fontId="14" fillId="2" borderId="1" xfId="0" applyNumberFormat="1" applyFont="1" applyFill="1" applyBorder="1">
      <alignment vertical="center"/>
    </xf>
    <xf numFmtId="0" fontId="0" fillId="0" borderId="8" xfId="0" applyBorder="1">
      <alignment vertical="center"/>
    </xf>
    <xf numFmtId="0" fontId="0" fillId="3" borderId="13" xfId="0"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10" fillId="0" borderId="0" xfId="0" applyFont="1">
      <alignment vertical="center"/>
    </xf>
    <xf numFmtId="0" fontId="10" fillId="0" borderId="0" xfId="1" applyFont="1">
      <alignment vertical="center"/>
    </xf>
    <xf numFmtId="0" fontId="0" fillId="0" borderId="0" xfId="0" applyAlignment="1">
      <alignment horizontal="distributed" vertical="center"/>
    </xf>
    <xf numFmtId="41" fontId="13" fillId="0" borderId="0" xfId="0" applyNumberFormat="1" applyFont="1">
      <alignment vertical="center"/>
    </xf>
    <xf numFmtId="0" fontId="19" fillId="2" borderId="4" xfId="0" applyFont="1" applyFill="1" applyBorder="1">
      <alignment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41" xfId="0" applyBorder="1">
      <alignment vertical="center"/>
    </xf>
    <xf numFmtId="0" fontId="0" fillId="0" borderId="23" xfId="0" applyBorder="1" applyAlignment="1">
      <alignment horizontal="center" vertical="center"/>
    </xf>
    <xf numFmtId="0" fontId="0" fillId="0" borderId="23" xfId="0" applyBorder="1" applyAlignment="1">
      <alignment horizontal="center" vertical="center" wrapText="1"/>
    </xf>
    <xf numFmtId="0" fontId="5" fillId="0" borderId="54" xfId="0" applyFont="1" applyBorder="1" applyAlignment="1">
      <alignment horizontal="center" vertical="center"/>
    </xf>
    <xf numFmtId="0" fontId="12" fillId="0" borderId="26" xfId="0" applyFont="1" applyBorder="1" applyAlignment="1">
      <alignment horizontal="justify" vertical="center" wrapText="1"/>
    </xf>
    <xf numFmtId="0" fontId="12" fillId="0" borderId="27" xfId="0" applyFont="1" applyBorder="1" applyAlignment="1">
      <alignment horizontal="justify" vertical="center" wrapText="1"/>
    </xf>
    <xf numFmtId="0" fontId="0" fillId="0" borderId="26" xfId="0" applyBorder="1">
      <alignment vertical="center"/>
    </xf>
    <xf numFmtId="0" fontId="0" fillId="0" borderId="27" xfId="0" applyBorder="1">
      <alignment vertical="center"/>
    </xf>
    <xf numFmtId="0" fontId="11" fillId="0" borderId="53" xfId="0" applyFont="1" applyBorder="1" applyAlignment="1">
      <alignment horizontal="center" vertical="center"/>
    </xf>
    <xf numFmtId="0" fontId="5" fillId="0" borderId="55" xfId="0" applyFont="1" applyBorder="1" applyAlignment="1">
      <alignment horizontal="center" vertical="center"/>
    </xf>
    <xf numFmtId="0" fontId="0" fillId="0" borderId="21"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9" xfId="0" applyBorder="1" applyAlignment="1">
      <alignment horizontal="center" vertical="center"/>
    </xf>
    <xf numFmtId="0" fontId="12" fillId="0" borderId="60" xfId="0" applyFont="1" applyBorder="1" applyAlignment="1">
      <alignment horizontal="justify" vertical="center" wrapText="1"/>
    </xf>
    <xf numFmtId="0" fontId="12" fillId="0" borderId="47" xfId="0" applyFont="1" applyBorder="1" applyAlignment="1">
      <alignment horizontal="justify" vertical="center" wrapText="1"/>
    </xf>
    <xf numFmtId="0" fontId="0" fillId="0" borderId="60" xfId="0" applyBorder="1">
      <alignment vertical="center"/>
    </xf>
    <xf numFmtId="0" fontId="0" fillId="0" borderId="47" xfId="0" applyBorder="1">
      <alignment vertical="center"/>
    </xf>
    <xf numFmtId="41" fontId="19" fillId="2" borderId="4" xfId="0" applyNumberFormat="1" applyFont="1" applyFill="1" applyBorder="1">
      <alignment vertical="center"/>
    </xf>
    <xf numFmtId="0" fontId="9" fillId="2" borderId="4" xfId="0" applyFont="1" applyFill="1" applyBorder="1" applyAlignment="1">
      <alignment horizontal="center" vertical="center"/>
    </xf>
    <xf numFmtId="0" fontId="0" fillId="0" borderId="15" xfId="0" applyBorder="1">
      <alignment vertical="center"/>
    </xf>
    <xf numFmtId="0" fontId="0" fillId="0" borderId="35" xfId="0" applyBorder="1">
      <alignment vertical="center"/>
    </xf>
    <xf numFmtId="0" fontId="0" fillId="0" borderId="52" xfId="0" applyBorder="1">
      <alignment vertical="center"/>
    </xf>
    <xf numFmtId="41" fontId="0" fillId="0" borderId="8" xfId="0" applyNumberFormat="1" applyBorder="1">
      <alignment vertical="center"/>
    </xf>
    <xf numFmtId="57" fontId="0" fillId="0" borderId="8" xfId="0" applyNumberFormat="1" applyBorder="1">
      <alignment vertical="center"/>
    </xf>
    <xf numFmtId="0" fontId="0" fillId="0" borderId="20" xfId="0" applyBorder="1">
      <alignment vertical="center"/>
    </xf>
    <xf numFmtId="0" fontId="23" fillId="0" borderId="0" xfId="0" applyFont="1">
      <alignment vertical="center"/>
    </xf>
    <xf numFmtId="0" fontId="21" fillId="0" borderId="0" xfId="0" applyFont="1">
      <alignment vertical="center"/>
    </xf>
    <xf numFmtId="0" fontId="17" fillId="0" borderId="0" xfId="0" applyFont="1" applyAlignment="1">
      <alignment horizontal="right" vertical="center"/>
    </xf>
    <xf numFmtId="0" fontId="16" fillId="0" borderId="0" xfId="2"/>
    <xf numFmtId="0" fontId="20" fillId="0" borderId="74" xfId="2" applyFont="1" applyBorder="1" applyAlignment="1">
      <alignment horizontal="right" vertical="top" textRotation="255"/>
    </xf>
    <xf numFmtId="0" fontId="24" fillId="0" borderId="0" xfId="0" applyFont="1" applyAlignment="1">
      <alignment horizontal="center" vertical="center"/>
    </xf>
    <xf numFmtId="0" fontId="0" fillId="0" borderId="22" xfId="0" applyBorder="1" applyAlignment="1">
      <alignment horizontal="center" vertical="center"/>
    </xf>
    <xf numFmtId="0" fontId="0" fillId="0" borderId="0" xfId="0" applyAlignment="1">
      <alignment horizontal="left" vertical="top"/>
    </xf>
    <xf numFmtId="0" fontId="25" fillId="0" borderId="0" xfId="1" applyFont="1">
      <alignment vertical="center"/>
    </xf>
    <xf numFmtId="41" fontId="13" fillId="0" borderId="54" xfId="0" applyNumberFormat="1" applyFont="1" applyBorder="1">
      <alignment vertical="center"/>
    </xf>
    <xf numFmtId="0" fontId="0" fillId="0" borderId="54" xfId="0" applyBorder="1" applyAlignment="1">
      <alignment horizontal="center" vertical="center"/>
    </xf>
    <xf numFmtId="0" fontId="0" fillId="0" borderId="53" xfId="0" applyBorder="1" applyAlignment="1">
      <alignment horizontal="right" vertical="center"/>
    </xf>
    <xf numFmtId="0" fontId="27" fillId="0" borderId="0" xfId="0" applyFont="1">
      <alignment vertical="center"/>
    </xf>
    <xf numFmtId="41" fontId="13" fillId="0" borderId="55" xfId="0" applyNumberFormat="1" applyFont="1" applyBorder="1">
      <alignment vertical="center"/>
    </xf>
    <xf numFmtId="41" fontId="0" fillId="0" borderId="18" xfId="0" applyNumberFormat="1" applyBorder="1" applyAlignment="1">
      <alignment vertical="center" shrinkToFit="1"/>
    </xf>
    <xf numFmtId="41" fontId="0" fillId="0" borderId="54" xfId="0" applyNumberFormat="1" applyBorder="1">
      <alignment vertical="center"/>
    </xf>
    <xf numFmtId="41" fontId="0" fillId="0" borderId="79" xfId="0" applyNumberFormat="1" applyBorder="1">
      <alignment vertical="center"/>
    </xf>
    <xf numFmtId="0" fontId="8" fillId="0" borderId="0" xfId="1" applyFont="1">
      <alignment vertical="center"/>
    </xf>
    <xf numFmtId="0" fontId="0" fillId="0" borderId="4" xfId="0" applyBorder="1">
      <alignment vertical="center"/>
    </xf>
    <xf numFmtId="0" fontId="0" fillId="0" borderId="16"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13" fillId="0" borderId="74" xfId="0" applyFont="1" applyBorder="1" applyAlignment="1">
      <alignment horizontal="left" vertical="center"/>
    </xf>
    <xf numFmtId="0" fontId="0" fillId="0" borderId="12" xfId="0" applyBorder="1">
      <alignment vertical="center"/>
    </xf>
    <xf numFmtId="0" fontId="21" fillId="0" borderId="0" xfId="0" applyFont="1" applyAlignment="1">
      <alignment horizontal="right" vertical="top" wrapText="1"/>
    </xf>
    <xf numFmtId="0" fontId="8" fillId="0" borderId="22" xfId="0" applyFont="1" applyBorder="1" applyAlignment="1">
      <alignment horizontal="center" vertical="center"/>
    </xf>
    <xf numFmtId="0" fontId="30" fillId="0" borderId="0" xfId="0" applyFont="1">
      <alignment vertical="center"/>
    </xf>
    <xf numFmtId="0" fontId="0" fillId="2" borderId="9" xfId="0" applyFill="1" applyBorder="1" applyAlignment="1">
      <alignment horizontal="center" vertical="center"/>
    </xf>
    <xf numFmtId="0" fontId="0" fillId="2" borderId="2" xfId="0" applyFill="1" applyBorder="1" applyAlignment="1">
      <alignment horizontal="center" vertical="center" wrapText="1"/>
    </xf>
    <xf numFmtId="0" fontId="28" fillId="2" borderId="4" xfId="0" applyFont="1" applyFill="1" applyBorder="1">
      <alignment vertical="center"/>
    </xf>
    <xf numFmtId="0" fontId="24" fillId="2" borderId="4" xfId="0" applyFont="1" applyFill="1" applyBorder="1">
      <alignment vertical="center"/>
    </xf>
    <xf numFmtId="20" fontId="0" fillId="0" borderId="0" xfId="0" applyNumberFormat="1">
      <alignment vertical="center"/>
    </xf>
    <xf numFmtId="0" fontId="0" fillId="0" borderId="43" xfId="0" applyBorder="1" applyAlignment="1">
      <alignment horizontal="center" vertical="center" wrapText="1"/>
    </xf>
    <xf numFmtId="0" fontId="8" fillId="0" borderId="13" xfId="0" applyFont="1" applyBorder="1" applyAlignment="1">
      <alignment horizontal="center" vertical="center"/>
    </xf>
    <xf numFmtId="0" fontId="8" fillId="0" borderId="0" xfId="0" applyFont="1" applyAlignment="1">
      <alignment horizontal="center" vertical="top" textRotation="255" wrapText="1"/>
    </xf>
    <xf numFmtId="0" fontId="20" fillId="0" borderId="74" xfId="2" applyFont="1" applyBorder="1" applyAlignment="1">
      <alignment horizontal="right" vertical="center" textRotation="255"/>
    </xf>
    <xf numFmtId="0" fontId="22" fillId="0" borderId="0" xfId="0" applyFont="1" applyAlignment="1">
      <alignment horizontal="right" vertical="center" textRotation="255" wrapText="1"/>
    </xf>
    <xf numFmtId="0" fontId="21" fillId="0" borderId="0" xfId="0" applyFont="1" applyAlignment="1">
      <alignment horizontal="right" vertical="center" textRotation="255" wrapText="1"/>
    </xf>
    <xf numFmtId="0" fontId="20" fillId="0" borderId="0" xfId="2" applyFont="1" applyAlignment="1">
      <alignment horizontal="right" vertical="center" textRotation="255"/>
    </xf>
    <xf numFmtId="0" fontId="8" fillId="0" borderId="0" xfId="0" applyFont="1" applyAlignment="1">
      <alignment horizontal="center" vertical="center" textRotation="255"/>
    </xf>
    <xf numFmtId="0" fontId="8" fillId="0" borderId="0" xfId="0" applyFont="1" applyAlignment="1">
      <alignment horizontal="center" vertical="center" textRotation="255" wrapText="1"/>
    </xf>
    <xf numFmtId="0" fontId="0" fillId="0" borderId="0" xfId="0" applyAlignment="1">
      <alignment horizontal="right" vertical="center" textRotation="255"/>
    </xf>
    <xf numFmtId="49" fontId="10" fillId="0" borderId="82" xfId="0" applyNumberFormat="1" applyFont="1" applyBorder="1" applyAlignment="1">
      <alignment horizontal="center" vertical="center"/>
    </xf>
    <xf numFmtId="49" fontId="10" fillId="0" borderId="83" xfId="0" applyNumberFormat="1" applyFont="1" applyBorder="1" applyAlignment="1">
      <alignment horizontal="center" vertical="center"/>
    </xf>
    <xf numFmtId="0" fontId="0" fillId="0" borderId="14" xfId="0" applyBorder="1">
      <alignment vertical="center"/>
    </xf>
    <xf numFmtId="0" fontId="0" fillId="0" borderId="50" xfId="0" applyBorder="1" applyAlignment="1">
      <alignment vertical="center" wrapText="1"/>
    </xf>
    <xf numFmtId="41" fontId="0" fillId="0" borderId="15" xfId="0" applyNumberFormat="1" applyBorder="1">
      <alignment vertical="center"/>
    </xf>
    <xf numFmtId="57" fontId="0" fillId="0" borderId="15" xfId="0" applyNumberFormat="1" applyBorder="1">
      <alignment vertical="center"/>
    </xf>
    <xf numFmtId="0" fontId="0" fillId="0" borderId="17" xfId="0" applyBorder="1">
      <alignment vertical="center"/>
    </xf>
    <xf numFmtId="0" fontId="0" fillId="0" borderId="4" xfId="0" applyBorder="1" applyAlignment="1">
      <alignment vertical="center" wrapText="1"/>
    </xf>
    <xf numFmtId="0" fontId="0" fillId="0" borderId="56" xfId="0" applyBorder="1">
      <alignment vertical="center"/>
    </xf>
    <xf numFmtId="41" fontId="30" fillId="2" borderId="1" xfId="0" applyNumberFormat="1" applyFont="1" applyFill="1" applyBorder="1">
      <alignment vertical="center"/>
    </xf>
    <xf numFmtId="0" fontId="7" fillId="0" borderId="0" xfId="0" applyFont="1" applyAlignment="1">
      <alignment vertical="top"/>
    </xf>
    <xf numFmtId="41" fontId="19" fillId="2" borderId="1" xfId="0" applyNumberFormat="1" applyFont="1" applyFill="1" applyBorder="1">
      <alignment vertical="center"/>
    </xf>
    <xf numFmtId="41" fontId="19" fillId="0" borderId="0" xfId="0" applyNumberFormat="1" applyFont="1">
      <alignment vertical="center"/>
    </xf>
    <xf numFmtId="0" fontId="31" fillId="0" borderId="0" xfId="0" applyFont="1">
      <alignment vertical="center"/>
    </xf>
    <xf numFmtId="0" fontId="9" fillId="0" borderId="0" xfId="0" applyFont="1" applyAlignment="1">
      <alignment horizontal="left" vertical="center"/>
    </xf>
    <xf numFmtId="0" fontId="9" fillId="0" borderId="0" xfId="0" applyFont="1" applyAlignment="1">
      <alignment horizontal="left" vertical="top"/>
    </xf>
    <xf numFmtId="0" fontId="9" fillId="0" borderId="0" xfId="0" applyFont="1" applyAlignment="1">
      <alignment horizontal="left"/>
    </xf>
    <xf numFmtId="0" fontId="8" fillId="0" borderId="35" xfId="0" applyFont="1" applyBorder="1" applyAlignment="1">
      <alignment horizontal="center" vertical="center"/>
    </xf>
    <xf numFmtId="9" fontId="0" fillId="0" borderId="0" xfId="3" applyFont="1">
      <alignment vertical="center"/>
    </xf>
    <xf numFmtId="0" fontId="0" fillId="0" borderId="0" xfId="0" applyAlignment="1">
      <alignment horizontal="left" vertical="center" indent="1"/>
    </xf>
    <xf numFmtId="49" fontId="0" fillId="0" borderId="0" xfId="0" applyNumberFormat="1" applyAlignment="1">
      <alignment horizontal="center" vertical="center"/>
    </xf>
    <xf numFmtId="0" fontId="8" fillId="0" borderId="0" xfId="1" applyFont="1" applyAlignment="1">
      <alignment horizontal="center" vertical="center"/>
    </xf>
    <xf numFmtId="0" fontId="0" fillId="0" borderId="1" xfId="0" applyBorder="1" applyAlignment="1">
      <alignment vertical="center" shrinkToFit="1"/>
    </xf>
    <xf numFmtId="0" fontId="0" fillId="0" borderId="5" xfId="0" applyBorder="1" applyAlignment="1">
      <alignment vertical="center" shrinkToFit="1"/>
    </xf>
    <xf numFmtId="41" fontId="0" fillId="0" borderId="1" xfId="0" applyNumberFormat="1" applyBorder="1" applyAlignment="1">
      <alignment vertical="center" shrinkToFit="1"/>
    </xf>
    <xf numFmtId="0" fontId="0" fillId="0" borderId="37" xfId="0" applyBorder="1" applyAlignment="1">
      <alignment vertical="center" shrinkToFit="1"/>
    </xf>
    <xf numFmtId="0" fontId="0" fillId="0" borderId="21" xfId="0" applyBorder="1" applyAlignment="1">
      <alignment vertical="center" shrinkToFit="1"/>
    </xf>
    <xf numFmtId="41" fontId="13" fillId="0" borderId="1" xfId="0" applyNumberFormat="1" applyFont="1" applyBorder="1">
      <alignment vertical="center"/>
    </xf>
    <xf numFmtId="176" fontId="4" fillId="0" borderId="1" xfId="0" applyNumberFormat="1" applyFont="1" applyBorder="1" applyAlignment="1">
      <alignment horizontal="left" vertical="center"/>
    </xf>
    <xf numFmtId="0" fontId="0" fillId="0" borderId="38" xfId="0" applyBorder="1" applyAlignment="1">
      <alignment vertical="center" shrinkToFit="1"/>
    </xf>
    <xf numFmtId="176" fontId="0" fillId="0" borderId="18" xfId="0" applyNumberFormat="1" applyBorder="1">
      <alignment vertical="center"/>
    </xf>
    <xf numFmtId="0" fontId="34" fillId="0" borderId="0" xfId="0" applyFont="1">
      <alignment vertical="center"/>
    </xf>
    <xf numFmtId="0" fontId="0" fillId="0" borderId="0" xfId="0" applyAlignment="1">
      <alignment horizontal="centerContinuous" vertical="center"/>
    </xf>
    <xf numFmtId="0" fontId="29" fillId="0" borderId="0" xfId="0" applyFont="1" applyAlignment="1">
      <alignment horizontal="left" vertical="center" wrapText="1"/>
    </xf>
    <xf numFmtId="0" fontId="0" fillId="0" borderId="0" xfId="0" applyAlignment="1">
      <alignment vertical="center" shrinkToFit="1"/>
    </xf>
    <xf numFmtId="58" fontId="0" fillId="0" borderId="9" xfId="0" applyNumberFormat="1" applyBorder="1" applyAlignment="1">
      <alignment vertical="center" shrinkToFit="1"/>
    </xf>
    <xf numFmtId="41" fontId="0" fillId="0" borderId="37" xfId="0" applyNumberFormat="1" applyBorder="1" applyAlignment="1">
      <alignment vertical="center" shrinkToFit="1"/>
    </xf>
    <xf numFmtId="58" fontId="0" fillId="0" borderId="78" xfId="0" applyNumberFormat="1" applyBorder="1" applyAlignment="1">
      <alignment vertical="center" shrinkToFit="1"/>
    </xf>
    <xf numFmtId="41" fontId="0" fillId="0" borderId="39" xfId="0" applyNumberFormat="1" applyBorder="1" applyAlignment="1">
      <alignment vertical="center" shrinkToFit="1"/>
    </xf>
    <xf numFmtId="41" fontId="28" fillId="0" borderId="2" xfId="0" applyNumberFormat="1" applyFont="1" applyBorder="1" applyAlignment="1">
      <alignment vertical="center" wrapText="1"/>
    </xf>
    <xf numFmtId="0" fontId="0" fillId="0" borderId="32" xfId="0" applyBorder="1" applyAlignment="1">
      <alignment horizontal="right" vertical="center"/>
    </xf>
    <xf numFmtId="49" fontId="10" fillId="0" borderId="81" xfId="0" applyNumberFormat="1" applyFont="1" applyBorder="1" applyAlignment="1">
      <alignment horizontal="center" vertical="center"/>
    </xf>
    <xf numFmtId="0" fontId="0" fillId="0" borderId="43" xfId="0" applyBorder="1" applyAlignment="1">
      <alignment horizontal="center" vertical="center"/>
    </xf>
    <xf numFmtId="0" fontId="8" fillId="0" borderId="14" xfId="0" applyFont="1" applyBorder="1" applyAlignment="1">
      <alignment horizontal="center" vertical="center"/>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7" fillId="0" borderId="0" xfId="0" applyFont="1" applyAlignment="1"/>
    <xf numFmtId="0" fontId="0" fillId="0" borderId="55" xfId="0" applyBorder="1">
      <alignment vertical="center"/>
    </xf>
    <xf numFmtId="176" fontId="0" fillId="0" borderId="39" xfId="0" applyNumberFormat="1" applyBorder="1">
      <alignment vertical="center"/>
    </xf>
    <xf numFmtId="0" fontId="35" fillId="0" borderId="1" xfId="0" applyFont="1" applyBorder="1" applyAlignment="1">
      <alignment vertical="center" wrapText="1"/>
    </xf>
    <xf numFmtId="0" fontId="6" fillId="0" borderId="0" xfId="0" applyFont="1" applyAlignment="1">
      <alignment horizontal="right" vertical="center"/>
    </xf>
    <xf numFmtId="0" fontId="0" fillId="0" borderId="54" xfId="0" applyBorder="1">
      <alignment vertical="center"/>
    </xf>
    <xf numFmtId="0" fontId="0" fillId="0" borderId="72" xfId="0" applyBorder="1" applyAlignment="1">
      <alignment horizontal="center" vertical="center" wrapText="1"/>
    </xf>
    <xf numFmtId="0" fontId="0" fillId="0" borderId="30" xfId="0" applyBorder="1">
      <alignment vertical="center"/>
    </xf>
    <xf numFmtId="0" fontId="7" fillId="0" borderId="0" xfId="0" applyFont="1" applyAlignment="1">
      <alignment horizontal="center" vertical="center"/>
    </xf>
    <xf numFmtId="0" fontId="31" fillId="0" borderId="0" xfId="0" applyFont="1" applyAlignment="1">
      <alignment vertical="center" shrinkToFit="1"/>
    </xf>
    <xf numFmtId="0" fontId="31" fillId="0" borderId="0" xfId="0" applyFont="1" applyAlignment="1">
      <alignment horizontal="left" vertical="center"/>
    </xf>
    <xf numFmtId="0" fontId="31" fillId="0" borderId="0" xfId="0" applyFont="1" applyAlignment="1">
      <alignment horizontal="right" vertical="center"/>
    </xf>
    <xf numFmtId="0" fontId="31" fillId="0" borderId="27" xfId="0" applyFont="1" applyBorder="1">
      <alignment vertical="center"/>
    </xf>
    <xf numFmtId="0" fontId="31" fillId="0" borderId="17" xfId="0" applyFont="1" applyBorder="1" applyAlignment="1">
      <alignment horizontal="center" vertical="center"/>
    </xf>
    <xf numFmtId="0" fontId="31" fillId="0" borderId="1" xfId="0" applyFont="1" applyBorder="1" applyAlignment="1">
      <alignment horizontal="center" vertical="center"/>
    </xf>
    <xf numFmtId="0" fontId="31" fillId="0" borderId="18" xfId="0" applyFont="1" applyBorder="1" applyAlignment="1">
      <alignment horizontal="center" vertical="center"/>
    </xf>
    <xf numFmtId="0" fontId="31" fillId="0" borderId="27" xfId="0" applyFont="1" applyBorder="1" applyAlignment="1">
      <alignment horizontal="center" vertical="center"/>
    </xf>
    <xf numFmtId="0" fontId="31" fillId="0" borderId="47" xfId="0" applyFont="1" applyBorder="1">
      <alignment vertical="center"/>
    </xf>
    <xf numFmtId="0" fontId="31" fillId="0" borderId="28" xfId="0" applyFont="1" applyBorder="1">
      <alignment vertical="center"/>
    </xf>
    <xf numFmtId="0" fontId="31" fillId="0" borderId="19" xfId="0" applyFont="1" applyBorder="1" applyAlignment="1">
      <alignment horizontal="center" vertical="center"/>
    </xf>
    <xf numFmtId="0" fontId="31" fillId="0" borderId="20" xfId="0" applyFont="1" applyBorder="1" applyAlignment="1">
      <alignment horizontal="center" vertical="center"/>
    </xf>
    <xf numFmtId="0" fontId="31" fillId="0" borderId="29" xfId="0" applyFont="1" applyBorder="1" applyAlignment="1">
      <alignment horizontal="center" vertical="center"/>
    </xf>
    <xf numFmtId="0" fontId="31" fillId="0" borderId="28" xfId="0" applyFont="1" applyBorder="1" applyAlignment="1">
      <alignment horizontal="center" vertical="center"/>
    </xf>
    <xf numFmtId="0" fontId="31" fillId="0" borderId="49" xfId="0" applyFont="1" applyBorder="1">
      <alignment vertical="center"/>
    </xf>
    <xf numFmtId="0" fontId="31" fillId="0" borderId="0" xfId="0" applyFont="1" applyAlignment="1">
      <alignment horizontal="center" vertical="center"/>
    </xf>
    <xf numFmtId="0" fontId="31" fillId="0" borderId="0" xfId="0" applyFont="1" applyAlignment="1">
      <alignment horizontal="distributed" vertical="center"/>
    </xf>
    <xf numFmtId="0" fontId="31" fillId="0" borderId="22" xfId="0" applyFont="1" applyBorder="1">
      <alignment vertical="center"/>
    </xf>
    <xf numFmtId="0" fontId="31" fillId="0" borderId="60" xfId="0" applyFont="1" applyBorder="1">
      <alignment vertical="center"/>
    </xf>
    <xf numFmtId="0" fontId="31" fillId="0" borderId="65" xfId="0" applyFont="1" applyBorder="1">
      <alignment vertical="center"/>
    </xf>
    <xf numFmtId="0" fontId="31" fillId="0" borderId="46" xfId="0" applyFont="1" applyBorder="1">
      <alignment vertical="center"/>
    </xf>
    <xf numFmtId="49" fontId="31" fillId="0" borderId="0" xfId="0" applyNumberFormat="1" applyFont="1" applyAlignment="1">
      <alignment horizontal="right" vertical="center"/>
    </xf>
    <xf numFmtId="0" fontId="37" fillId="0" borderId="0" xfId="0" applyFont="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23" xfId="0" applyFont="1" applyBorder="1" applyAlignment="1">
      <alignment horizontal="center" vertical="center" wrapText="1"/>
    </xf>
    <xf numFmtId="0" fontId="31" fillId="0" borderId="23" xfId="0" applyFont="1" applyBorder="1" applyAlignment="1">
      <alignment vertical="center" wrapText="1" shrinkToFit="1"/>
    </xf>
    <xf numFmtId="0" fontId="31" fillId="0" borderId="24" xfId="0" applyFont="1" applyBorder="1" applyAlignment="1">
      <alignment horizontal="center" vertical="center" wrapText="1" shrinkToFit="1"/>
    </xf>
    <xf numFmtId="0" fontId="31" fillId="0" borderId="43" xfId="0" applyFont="1" applyBorder="1" applyAlignment="1">
      <alignment horizontal="center" vertical="center" wrapText="1"/>
    </xf>
    <xf numFmtId="0" fontId="31" fillId="0" borderId="14" xfId="0" applyFont="1" applyBorder="1" applyAlignment="1">
      <alignment vertical="center" shrinkToFit="1"/>
    </xf>
    <xf numFmtId="0" fontId="31" fillId="0" borderId="15" xfId="0" applyFont="1" applyBorder="1" applyAlignment="1">
      <alignment vertical="center" shrinkToFit="1"/>
    </xf>
    <xf numFmtId="41" fontId="31" fillId="0" borderId="5" xfId="0" applyNumberFormat="1" applyFont="1" applyBorder="1" applyAlignment="1">
      <alignment vertical="center" shrinkToFit="1"/>
    </xf>
    <xf numFmtId="58" fontId="31" fillId="0" borderId="9" xfId="0" applyNumberFormat="1" applyFont="1" applyBorder="1" applyAlignment="1">
      <alignment vertical="center" shrinkToFit="1"/>
    </xf>
    <xf numFmtId="0" fontId="31" fillId="0" borderId="42" xfId="0" applyFont="1" applyBorder="1" applyAlignment="1">
      <alignment vertical="center" shrinkToFit="1"/>
    </xf>
    <xf numFmtId="0" fontId="31" fillId="0" borderId="21" xfId="0" applyFont="1" applyBorder="1" applyAlignment="1">
      <alignment vertical="center" shrinkToFit="1"/>
    </xf>
    <xf numFmtId="0" fontId="31" fillId="0" borderId="5" xfId="0" applyFont="1" applyBorder="1" applyAlignment="1">
      <alignment vertical="center" shrinkToFit="1"/>
    </xf>
    <xf numFmtId="41" fontId="31" fillId="0" borderId="1" xfId="0" applyNumberFormat="1" applyFont="1" applyBorder="1" applyAlignment="1">
      <alignment vertical="center" shrinkToFit="1"/>
    </xf>
    <xf numFmtId="41" fontId="31" fillId="0" borderId="18" xfId="0" applyNumberFormat="1" applyFont="1" applyBorder="1" applyAlignment="1">
      <alignment vertical="center" shrinkToFit="1"/>
    </xf>
    <xf numFmtId="0" fontId="31" fillId="0" borderId="1" xfId="0" applyFont="1" applyBorder="1">
      <alignment vertical="center"/>
    </xf>
    <xf numFmtId="41" fontId="39" fillId="0" borderId="2" xfId="0" applyNumberFormat="1" applyFont="1" applyBorder="1" applyAlignment="1">
      <alignment vertical="center" wrapText="1"/>
    </xf>
    <xf numFmtId="0" fontId="31" fillId="0" borderId="4" xfId="0" applyFont="1" applyBorder="1">
      <alignment vertical="center"/>
    </xf>
    <xf numFmtId="0" fontId="31" fillId="0" borderId="1" xfId="0" applyFont="1" applyBorder="1" applyAlignment="1">
      <alignment vertical="center" wrapText="1"/>
    </xf>
    <xf numFmtId="0" fontId="31" fillId="0" borderId="1" xfId="0" applyFont="1" applyBorder="1" applyAlignment="1">
      <alignment vertical="center" shrinkToFit="1"/>
    </xf>
    <xf numFmtId="41" fontId="31" fillId="0" borderId="2" xfId="0" applyNumberFormat="1" applyFont="1" applyBorder="1">
      <alignment vertical="center"/>
    </xf>
    <xf numFmtId="49" fontId="31" fillId="0" borderId="0" xfId="0" applyNumberFormat="1" applyFont="1">
      <alignment vertical="center"/>
    </xf>
    <xf numFmtId="49" fontId="31" fillId="0" borderId="0" xfId="0" applyNumberFormat="1" applyFont="1" applyAlignment="1">
      <alignment horizontal="center" vertical="center"/>
    </xf>
    <xf numFmtId="0" fontId="31" fillId="0" borderId="61" xfId="0" applyFont="1" applyBorder="1">
      <alignment vertical="center"/>
    </xf>
    <xf numFmtId="0" fontId="31" fillId="0" borderId="7" xfId="0" applyFont="1" applyBorder="1">
      <alignment vertical="center"/>
    </xf>
    <xf numFmtId="0" fontId="31" fillId="0" borderId="62" xfId="0" applyFont="1" applyBorder="1">
      <alignment vertical="center"/>
    </xf>
    <xf numFmtId="0" fontId="31" fillId="0" borderId="30" xfId="0" applyFont="1" applyBorder="1" applyAlignment="1">
      <alignment horizontal="center" vertical="center"/>
    </xf>
    <xf numFmtId="0" fontId="31" fillId="0" borderId="34" xfId="0" applyFont="1" applyBorder="1">
      <alignment vertical="center"/>
    </xf>
    <xf numFmtId="0" fontId="31" fillId="0" borderId="30" xfId="0" applyFont="1" applyBorder="1">
      <alignment vertical="center"/>
    </xf>
    <xf numFmtId="41" fontId="31" fillId="0" borderId="0" xfId="0" applyNumberFormat="1" applyFont="1">
      <alignment vertical="center"/>
    </xf>
    <xf numFmtId="0" fontId="31" fillId="0" borderId="56" xfId="0" applyFont="1" applyBorder="1">
      <alignment vertical="center"/>
    </xf>
    <xf numFmtId="0" fontId="31" fillId="0" borderId="35" xfId="0" applyFont="1" applyBorder="1">
      <alignment vertical="center"/>
    </xf>
    <xf numFmtId="0" fontId="38" fillId="0" borderId="43" xfId="0" applyFont="1" applyBorder="1" applyAlignment="1">
      <alignment horizontal="center" vertical="center" wrapText="1"/>
    </xf>
    <xf numFmtId="176" fontId="38" fillId="0" borderId="5" xfId="0" applyNumberFormat="1" applyFont="1" applyBorder="1" applyAlignment="1">
      <alignment horizontal="left" vertical="center"/>
    </xf>
    <xf numFmtId="41" fontId="36" fillId="0" borderId="15" xfId="0" applyNumberFormat="1" applyFont="1" applyBorder="1">
      <alignment vertical="center"/>
    </xf>
    <xf numFmtId="176" fontId="31" fillId="0" borderId="16" xfId="0" applyNumberFormat="1" applyFont="1" applyBorder="1">
      <alignment vertical="center"/>
    </xf>
    <xf numFmtId="176" fontId="38" fillId="0" borderId="1" xfId="0" applyNumberFormat="1" applyFont="1" applyBorder="1" applyAlignment="1">
      <alignment horizontal="left" vertical="center"/>
    </xf>
    <xf numFmtId="41" fontId="36" fillId="0" borderId="1" xfId="0" applyNumberFormat="1" applyFont="1" applyBorder="1">
      <alignment vertical="center"/>
    </xf>
    <xf numFmtId="176" fontId="31" fillId="0" borderId="18" xfId="0" applyNumberFormat="1" applyFont="1" applyBorder="1">
      <alignment vertical="center"/>
    </xf>
    <xf numFmtId="0" fontId="25" fillId="0" borderId="0" xfId="0" applyFont="1" applyAlignment="1">
      <alignment horizontal="right" vertical="center"/>
    </xf>
    <xf numFmtId="0" fontId="31" fillId="0" borderId="0" xfId="0" applyFont="1" applyAlignment="1">
      <alignment horizontal="left" vertical="center" indent="1"/>
    </xf>
    <xf numFmtId="0" fontId="31" fillId="0" borderId="75" xfId="0" applyFont="1" applyBorder="1" applyAlignment="1">
      <alignment vertical="top" shrinkToFit="1"/>
    </xf>
    <xf numFmtId="41" fontId="31" fillId="0" borderId="75" xfId="0" applyNumberFormat="1" applyFont="1" applyBorder="1" applyAlignment="1">
      <alignment vertical="top" shrinkToFit="1"/>
    </xf>
    <xf numFmtId="0" fontId="31" fillId="0" borderId="75" xfId="0" applyFont="1" applyBorder="1" applyAlignment="1">
      <alignment vertical="center" shrinkToFit="1"/>
    </xf>
    <xf numFmtId="0" fontId="31" fillId="0" borderId="45" xfId="0" applyFont="1" applyBorder="1">
      <alignment vertical="center"/>
    </xf>
    <xf numFmtId="41" fontId="39" fillId="0" borderId="9" xfId="0" applyNumberFormat="1" applyFont="1" applyBorder="1">
      <alignment vertical="center"/>
    </xf>
    <xf numFmtId="0" fontId="31" fillId="0" borderId="10" xfId="0" applyFont="1" applyBorder="1">
      <alignment vertical="center"/>
    </xf>
    <xf numFmtId="0" fontId="31" fillId="0" borderId="3" xfId="0" applyFont="1" applyBorder="1">
      <alignment vertical="center"/>
    </xf>
    <xf numFmtId="41" fontId="39" fillId="0" borderId="2" xfId="0" applyNumberFormat="1" applyFont="1" applyBorder="1">
      <alignment vertical="center"/>
    </xf>
    <xf numFmtId="41" fontId="39" fillId="0" borderId="63" xfId="0" applyNumberFormat="1" applyFont="1" applyBorder="1">
      <alignment vertical="center"/>
    </xf>
    <xf numFmtId="0" fontId="31" fillId="0" borderId="64" xfId="0" applyFont="1" applyBorder="1">
      <alignment vertical="center"/>
    </xf>
    <xf numFmtId="41" fontId="39" fillId="0" borderId="44" xfId="0" applyNumberFormat="1" applyFont="1" applyBorder="1">
      <alignment vertical="center"/>
    </xf>
    <xf numFmtId="41" fontId="39" fillId="0" borderId="78" xfId="0" applyNumberFormat="1" applyFont="1" applyBorder="1">
      <alignment vertical="center"/>
    </xf>
    <xf numFmtId="41" fontId="39" fillId="0" borderId="79" xfId="0" applyNumberFormat="1" applyFont="1" applyBorder="1">
      <alignment vertical="center"/>
    </xf>
    <xf numFmtId="41" fontId="36" fillId="0" borderId="79" xfId="0" applyNumberFormat="1" applyFont="1" applyBorder="1">
      <alignment vertical="center"/>
    </xf>
    <xf numFmtId="0" fontId="31" fillId="0" borderId="32" xfId="0" applyFont="1" applyBorder="1">
      <alignment vertical="center"/>
    </xf>
    <xf numFmtId="0" fontId="36" fillId="0" borderId="25" xfId="0" applyFont="1" applyBorder="1">
      <alignment vertical="center"/>
    </xf>
    <xf numFmtId="0" fontId="31" fillId="0" borderId="36" xfId="0" applyFont="1" applyBorder="1">
      <alignment vertical="center"/>
    </xf>
    <xf numFmtId="0" fontId="31" fillId="0" borderId="11" xfId="0" applyFont="1" applyBorder="1">
      <alignment vertical="center"/>
    </xf>
    <xf numFmtId="0" fontId="40" fillId="0" borderId="31" xfId="0" applyFont="1" applyBorder="1">
      <alignment vertical="center"/>
    </xf>
    <xf numFmtId="0" fontId="40" fillId="0" borderId="54" xfId="0" applyFont="1" applyBorder="1">
      <alignment vertical="center"/>
    </xf>
    <xf numFmtId="0" fontId="41" fillId="0" borderId="0" xfId="0" applyFont="1">
      <alignment vertical="center"/>
    </xf>
    <xf numFmtId="49" fontId="40" fillId="0" borderId="0" xfId="0" applyNumberFormat="1" applyFont="1">
      <alignment vertical="center"/>
    </xf>
    <xf numFmtId="0" fontId="40" fillId="0" borderId="0" xfId="0" applyFont="1">
      <alignment vertical="center"/>
    </xf>
    <xf numFmtId="0" fontId="40" fillId="0" borderId="0" xfId="0" applyFont="1" applyAlignment="1">
      <alignment horizontal="left" vertical="center" indent="1"/>
    </xf>
    <xf numFmtId="0" fontId="40" fillId="0" borderId="19" xfId="0" applyFont="1" applyBorder="1">
      <alignment vertical="center"/>
    </xf>
    <xf numFmtId="0" fontId="40" fillId="0" borderId="56" xfId="0" applyFont="1" applyBorder="1">
      <alignment vertical="center"/>
    </xf>
    <xf numFmtId="0" fontId="40" fillId="0" borderId="20" xfId="0" applyFont="1" applyBorder="1">
      <alignment vertical="center"/>
    </xf>
    <xf numFmtId="0" fontId="31" fillId="0" borderId="75" xfId="0" applyFont="1" applyBorder="1" applyAlignment="1">
      <alignment horizontal="center" vertical="center"/>
    </xf>
    <xf numFmtId="0" fontId="0" fillId="0" borderId="15" xfId="0" applyBorder="1" applyAlignment="1">
      <alignment horizontal="center" vertical="center"/>
    </xf>
    <xf numFmtId="0" fontId="0" fillId="0" borderId="16" xfId="0" applyBorder="1">
      <alignment vertical="center"/>
    </xf>
    <xf numFmtId="0" fontId="0" fillId="0" borderId="18" xfId="0" applyBorder="1">
      <alignment vertical="center"/>
    </xf>
    <xf numFmtId="0" fontId="0" fillId="0" borderId="20" xfId="0" applyBorder="1" applyAlignment="1">
      <alignment horizontal="center" vertical="center"/>
    </xf>
    <xf numFmtId="0" fontId="0" fillId="0" borderId="29" xfId="0" applyBorder="1">
      <alignment vertical="center"/>
    </xf>
    <xf numFmtId="41" fontId="36" fillId="0" borderId="75" xfId="0" applyNumberFormat="1" applyFont="1" applyBorder="1">
      <alignment vertical="center"/>
    </xf>
    <xf numFmtId="0" fontId="31" fillId="0" borderId="75" xfId="0" applyFont="1" applyBorder="1">
      <alignment vertical="center"/>
    </xf>
    <xf numFmtId="0" fontId="0" fillId="0" borderId="59" xfId="0" applyBorder="1" applyAlignment="1">
      <alignment vertical="center" wrapText="1"/>
    </xf>
    <xf numFmtId="0" fontId="0" fillId="0" borderId="68" xfId="0" applyBorder="1" applyAlignment="1">
      <alignment vertical="center" wrapText="1"/>
    </xf>
    <xf numFmtId="0" fontId="0" fillId="0" borderId="68" xfId="0" applyBorder="1">
      <alignment vertical="center"/>
    </xf>
    <xf numFmtId="0" fontId="0" fillId="0" borderId="69" xfId="0" applyBorder="1">
      <alignment vertical="center"/>
    </xf>
    <xf numFmtId="0" fontId="31" fillId="0" borderId="47" xfId="0" applyFont="1" applyBorder="1" applyAlignment="1">
      <alignment horizontal="center" vertical="center"/>
    </xf>
    <xf numFmtId="0" fontId="31" fillId="0" borderId="49" xfId="0" applyFont="1" applyBorder="1" applyAlignment="1">
      <alignment horizontal="center" vertical="center"/>
    </xf>
    <xf numFmtId="0" fontId="31" fillId="0" borderId="0" xfId="0" applyFont="1" applyAlignment="1">
      <alignment vertical="top"/>
    </xf>
    <xf numFmtId="0" fontId="33" fillId="0" borderId="0" xfId="0" applyFont="1" applyAlignment="1">
      <alignment horizontal="distributed" vertical="center"/>
    </xf>
    <xf numFmtId="0" fontId="31" fillId="0" borderId="0" xfId="0" applyFont="1" applyAlignment="1">
      <alignment vertical="center" wrapText="1" shrinkToFit="1"/>
    </xf>
    <xf numFmtId="0" fontId="31" fillId="0" borderId="0" xfId="0" applyFont="1" applyAlignment="1">
      <alignment vertical="center" wrapText="1"/>
    </xf>
    <xf numFmtId="0" fontId="0" fillId="0" borderId="1" xfId="0" applyBorder="1" applyAlignment="1">
      <alignment horizontal="left" vertical="center" wrapText="1"/>
    </xf>
    <xf numFmtId="0" fontId="9" fillId="3" borderId="1" xfId="0" applyFont="1" applyFill="1" applyBorder="1" applyAlignment="1">
      <alignment horizontal="left" vertical="center" wrapText="1"/>
    </xf>
    <xf numFmtId="41" fontId="19" fillId="3" borderId="1" xfId="0" applyNumberFormat="1" applyFont="1" applyFill="1" applyBorder="1" applyAlignment="1">
      <alignment horizontal="center" vertical="center"/>
    </xf>
    <xf numFmtId="41" fontId="0" fillId="0" borderId="0" xfId="0" applyNumberFormat="1">
      <alignment vertical="center"/>
    </xf>
    <xf numFmtId="0" fontId="0" fillId="0" borderId="1" xfId="0" applyBorder="1" applyAlignment="1">
      <alignment horizontal="left" vertical="top" wrapText="1"/>
    </xf>
    <xf numFmtId="41" fontId="39" fillId="0" borderId="74" xfId="0" applyNumberFormat="1" applyFont="1" applyBorder="1">
      <alignment vertical="center"/>
    </xf>
    <xf numFmtId="0" fontId="31" fillId="0" borderId="88" xfId="0" applyFont="1" applyBorder="1">
      <alignment vertical="center"/>
    </xf>
    <xf numFmtId="0" fontId="31" fillId="0" borderId="89" xfId="0" applyFont="1" applyBorder="1">
      <alignment vertical="center"/>
    </xf>
    <xf numFmtId="41" fontId="39" fillId="0" borderId="6" xfId="0" applyNumberFormat="1" applyFont="1" applyBorder="1">
      <alignment vertical="center"/>
    </xf>
    <xf numFmtId="0" fontId="31" fillId="0" borderId="23" xfId="0" applyFont="1" applyBorder="1" applyAlignment="1">
      <alignment horizontal="center" vertical="center" wrapText="1" shrinkToFit="1"/>
    </xf>
    <xf numFmtId="49" fontId="31" fillId="0" borderId="0" xfId="0" applyNumberFormat="1" applyFont="1" applyAlignment="1">
      <alignment vertical="top"/>
    </xf>
    <xf numFmtId="0" fontId="10" fillId="0" borderId="20" xfId="0" applyFont="1" applyBorder="1" applyAlignment="1">
      <alignment horizontal="left" vertical="center"/>
    </xf>
    <xf numFmtId="0" fontId="10" fillId="0" borderId="29" xfId="0" applyFont="1" applyBorder="1" applyAlignment="1">
      <alignment horizontal="left" vertical="center"/>
    </xf>
    <xf numFmtId="0" fontId="32" fillId="2" borderId="21" xfId="1" quotePrefix="1" applyFont="1" applyFill="1" applyBorder="1" applyAlignment="1">
      <alignment horizontal="left" vertical="center"/>
    </xf>
    <xf numFmtId="0" fontId="32" fillId="2" borderId="5" xfId="1" applyFont="1" applyFill="1" applyBorder="1" applyAlignment="1">
      <alignment horizontal="left" vertical="center"/>
    </xf>
    <xf numFmtId="0" fontId="32" fillId="2" borderId="9" xfId="1" applyFont="1" applyFill="1" applyBorder="1" applyAlignment="1">
      <alignment horizontal="left" vertical="center"/>
    </xf>
    <xf numFmtId="0" fontId="10" fillId="0" borderId="3" xfId="1" applyFont="1" applyBorder="1" applyAlignment="1">
      <alignment horizontal="left" vertical="center"/>
    </xf>
    <xf numFmtId="0" fontId="0" fillId="0" borderId="3" xfId="0" applyBorder="1" applyAlignment="1">
      <alignment horizontal="left" vertical="center"/>
    </xf>
    <xf numFmtId="0" fontId="0" fillId="0" borderId="47" xfId="0" applyBorder="1" applyAlignment="1">
      <alignment horizontal="left" vertical="center"/>
    </xf>
    <xf numFmtId="0" fontId="10" fillId="0" borderId="48" xfId="1" applyFont="1"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10" fillId="0" borderId="23" xfId="0" applyFont="1" applyBorder="1" applyAlignment="1">
      <alignment horizontal="left" vertical="center"/>
    </xf>
    <xf numFmtId="0" fontId="10" fillId="0" borderId="43" xfId="0" applyFont="1" applyBorder="1" applyAlignment="1">
      <alignment horizontal="left" vertical="center"/>
    </xf>
    <xf numFmtId="0" fontId="10" fillId="0" borderId="45" xfId="1" applyFont="1"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32" fillId="2" borderId="17" xfId="1" quotePrefix="1" applyFont="1" applyFill="1" applyBorder="1" applyAlignment="1">
      <alignment horizontal="left" vertical="center"/>
    </xf>
    <xf numFmtId="0" fontId="32" fillId="2" borderId="1" xfId="1" applyFont="1" applyFill="1" applyBorder="1" applyAlignment="1">
      <alignment horizontal="left" vertical="center"/>
    </xf>
    <xf numFmtId="0" fontId="32" fillId="2" borderId="2" xfId="1" applyFont="1" applyFill="1" applyBorder="1" applyAlignment="1">
      <alignment horizontal="left" vertical="center"/>
    </xf>
    <xf numFmtId="0" fontId="10" fillId="0" borderId="14" xfId="1" applyFont="1" applyBorder="1" applyAlignment="1">
      <alignment horizontal="center" vertical="center" wrapText="1"/>
    </xf>
    <xf numFmtId="0" fontId="0" fillId="0" borderId="17" xfId="0" applyBorder="1" applyAlignment="1">
      <alignment horizontal="center" vertical="center"/>
    </xf>
    <xf numFmtId="0" fontId="0" fillId="0" borderId="19" xfId="0" applyBorder="1" applyAlignment="1">
      <alignment horizontal="center" vertical="center"/>
    </xf>
    <xf numFmtId="0" fontId="32" fillId="2" borderId="19" xfId="1" quotePrefix="1" applyFont="1" applyFill="1" applyBorder="1" applyAlignment="1">
      <alignment horizontal="left" vertical="center"/>
    </xf>
    <xf numFmtId="0" fontId="32" fillId="2" borderId="20" xfId="1" applyFont="1" applyFill="1" applyBorder="1" applyAlignment="1">
      <alignment horizontal="left" vertical="center"/>
    </xf>
    <xf numFmtId="0" fontId="32" fillId="2" borderId="25" xfId="1" applyFont="1" applyFill="1" applyBorder="1" applyAlignment="1">
      <alignment horizontal="left" vertical="center"/>
    </xf>
    <xf numFmtId="0" fontId="8" fillId="3" borderId="22"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10" fillId="0" borderId="1" xfId="0" applyFont="1" applyBorder="1" applyAlignment="1">
      <alignment horizontal="left" vertical="center"/>
    </xf>
    <xf numFmtId="0" fontId="10" fillId="0" borderId="18" xfId="0" applyFont="1" applyBorder="1" applyAlignment="1">
      <alignment horizontal="lef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37" fillId="0" borderId="0" xfId="0" applyFont="1" applyAlignment="1">
      <alignment horizontal="center" vertical="center" wrapText="1"/>
    </xf>
    <xf numFmtId="0" fontId="31" fillId="0" borderId="0" xfId="0" applyFont="1" applyAlignment="1">
      <alignment horizontal="center" vertical="center" wrapText="1"/>
    </xf>
    <xf numFmtId="49" fontId="8" fillId="0" borderId="23" xfId="0" applyNumberFormat="1" applyFont="1" applyBorder="1" applyAlignment="1">
      <alignment horizontal="center" vertical="center"/>
    </xf>
    <xf numFmtId="49" fontId="0" fillId="0" borderId="43" xfId="0" applyNumberFormat="1" applyBorder="1" applyAlignment="1">
      <alignment horizontal="center" vertical="center"/>
    </xf>
    <xf numFmtId="0" fontId="31" fillId="0" borderId="0" xfId="0" applyFont="1" applyAlignment="1">
      <alignment horizontal="center" vertical="center"/>
    </xf>
    <xf numFmtId="0" fontId="31" fillId="0" borderId="1" xfId="0" applyFont="1" applyBorder="1" applyAlignment="1">
      <alignment horizontal="center" vertical="center" shrinkToFit="1"/>
    </xf>
    <xf numFmtId="0" fontId="31" fillId="0" borderId="18" xfId="0" applyFont="1" applyBorder="1" applyAlignment="1">
      <alignment horizontal="center" vertical="center" shrinkToFit="1"/>
    </xf>
    <xf numFmtId="41" fontId="36" fillId="0" borderId="1" xfId="0" applyNumberFormat="1" applyFont="1" applyBorder="1" applyAlignment="1">
      <alignment horizontal="right" vertical="center"/>
    </xf>
    <xf numFmtId="0" fontId="31" fillId="0" borderId="1" xfId="0" applyFont="1" applyBorder="1" applyAlignment="1">
      <alignment horizontal="right" vertical="center"/>
    </xf>
    <xf numFmtId="0" fontId="31" fillId="0" borderId="2" xfId="0" applyFont="1" applyBorder="1" applyAlignment="1">
      <alignment horizontal="right" vertical="center"/>
    </xf>
    <xf numFmtId="0" fontId="31" fillId="0" borderId="68"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68"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1" xfId="0" applyFont="1" applyBorder="1" applyAlignment="1">
      <alignment horizontal="center" vertical="center"/>
    </xf>
    <xf numFmtId="0" fontId="31" fillId="0" borderId="1" xfId="0" applyFont="1" applyBorder="1">
      <alignment vertical="center"/>
    </xf>
    <xf numFmtId="0" fontId="31" fillId="0" borderId="18" xfId="0" applyFont="1" applyBorder="1">
      <alignment vertical="center"/>
    </xf>
    <xf numFmtId="0" fontId="31" fillId="0" borderId="59" xfId="0" applyFont="1" applyBorder="1" applyAlignment="1">
      <alignment horizontal="center" vertical="center" wrapText="1"/>
    </xf>
    <xf numFmtId="0" fontId="31" fillId="0" borderId="45" xfId="0" applyFont="1" applyBorder="1" applyAlignment="1">
      <alignment horizontal="center" vertical="center" wrapText="1"/>
    </xf>
    <xf numFmtId="0" fontId="31" fillId="0" borderId="50" xfId="0" applyFont="1" applyBorder="1" applyAlignment="1">
      <alignment horizontal="center" vertical="center" wrapText="1"/>
    </xf>
    <xf numFmtId="0" fontId="31" fillId="0" borderId="15" xfId="0" applyFont="1" applyBorder="1" applyAlignment="1">
      <alignment horizontal="center" vertical="center" shrinkToFit="1"/>
    </xf>
    <xf numFmtId="0" fontId="31" fillId="0" borderId="16" xfId="0" applyFont="1" applyBorder="1" applyAlignment="1">
      <alignment horizontal="center" vertical="center" shrinkToFit="1"/>
    </xf>
    <xf numFmtId="49" fontId="31" fillId="0" borderId="1" xfId="0" applyNumberFormat="1" applyFont="1" applyBorder="1" applyAlignment="1">
      <alignment horizontal="center" vertical="center"/>
    </xf>
    <xf numFmtId="41" fontId="36" fillId="0" borderId="20" xfId="0" applyNumberFormat="1" applyFont="1" applyBorder="1" applyAlignment="1">
      <alignment horizontal="right" vertical="center"/>
    </xf>
    <xf numFmtId="41" fontId="31" fillId="0" borderId="20" xfId="0" applyNumberFormat="1" applyFont="1" applyBorder="1" applyAlignment="1">
      <alignment horizontal="right" vertical="center"/>
    </xf>
    <xf numFmtId="41" fontId="31" fillId="0" borderId="25" xfId="0" applyNumberFormat="1" applyFont="1" applyBorder="1" applyAlignment="1">
      <alignment horizontal="right" vertical="center"/>
    </xf>
    <xf numFmtId="0" fontId="31" fillId="0" borderId="69" xfId="0" applyFont="1" applyBorder="1" applyAlignment="1">
      <alignment horizontal="center" vertical="center"/>
    </xf>
    <xf numFmtId="0" fontId="31" fillId="0" borderId="48" xfId="0" applyFont="1" applyBorder="1" applyAlignment="1">
      <alignment horizontal="center" vertical="center"/>
    </xf>
    <xf numFmtId="0" fontId="31" fillId="0" borderId="56" xfId="0" applyFont="1" applyBorder="1" applyAlignment="1">
      <alignment horizontal="center" vertical="center"/>
    </xf>
    <xf numFmtId="0" fontId="31" fillId="0" borderId="0" xfId="0" applyFont="1" applyAlignment="1">
      <alignment horizontal="left" vertical="center"/>
    </xf>
    <xf numFmtId="0" fontId="31" fillId="0" borderId="0" xfId="0" applyFont="1" applyAlignment="1">
      <alignment vertical="top" wrapText="1" shrinkToFit="1"/>
    </xf>
    <xf numFmtId="0" fontId="31" fillId="0" borderId="0" xfId="0" applyFont="1">
      <alignment vertical="center"/>
    </xf>
    <xf numFmtId="0" fontId="33" fillId="0" borderId="0" xfId="0" applyFont="1" applyAlignment="1">
      <alignment horizontal="distributed" vertical="center"/>
    </xf>
    <xf numFmtId="0" fontId="39" fillId="0" borderId="0" xfId="0" applyFont="1" applyAlignment="1">
      <alignment horizontal="center" vertical="center"/>
    </xf>
    <xf numFmtId="0" fontId="0" fillId="0" borderId="0" xfId="0" applyAlignment="1">
      <alignment horizontal="center" vertical="center"/>
    </xf>
    <xf numFmtId="0" fontId="3" fillId="0" borderId="57" xfId="0" applyFont="1" applyBorder="1" applyAlignment="1">
      <alignment horizontal="center" vertical="center" wrapText="1"/>
    </xf>
    <xf numFmtId="0" fontId="4" fillId="0" borderId="58" xfId="0" applyFont="1"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0" fillId="0" borderId="59"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57" xfId="0" applyBorder="1" applyAlignment="1">
      <alignment horizontal="center" vertical="center" wrapText="1"/>
    </xf>
    <xf numFmtId="0" fontId="31" fillId="0" borderId="0" xfId="0" applyFont="1" applyAlignment="1">
      <alignment vertical="top" wrapText="1"/>
    </xf>
    <xf numFmtId="0" fontId="31" fillId="0" borderId="40" xfId="0" applyFont="1" applyBorder="1" applyAlignment="1">
      <alignment horizontal="center" vertical="center"/>
    </xf>
    <xf numFmtId="0" fontId="31" fillId="0" borderId="41" xfId="0" applyFont="1" applyBorder="1" applyAlignment="1">
      <alignment horizontal="center" vertical="center"/>
    </xf>
    <xf numFmtId="41" fontId="36" fillId="0" borderId="63" xfId="0" applyNumberFormat="1" applyFont="1" applyBorder="1" applyAlignment="1">
      <alignment horizontal="center" vertical="center"/>
    </xf>
    <xf numFmtId="41" fontId="36" fillId="0" borderId="64" xfId="0" applyNumberFormat="1" applyFont="1" applyBorder="1" applyAlignment="1">
      <alignment horizontal="center" vertical="center"/>
    </xf>
    <xf numFmtId="0" fontId="31" fillId="0" borderId="77" xfId="0" applyFont="1" applyBorder="1" applyAlignment="1">
      <alignment horizontal="center" vertical="center" wrapText="1" shrinkToFit="1"/>
    </xf>
    <xf numFmtId="0" fontId="31" fillId="0" borderId="51" xfId="0" applyFont="1" applyBorder="1" applyAlignment="1">
      <alignment horizontal="center" vertical="center" wrapText="1" shrinkToFit="1"/>
    </xf>
    <xf numFmtId="41" fontId="36" fillId="0" borderId="2" xfId="0" applyNumberFormat="1" applyFont="1" applyBorder="1" applyAlignment="1">
      <alignment horizontal="center" vertical="center"/>
    </xf>
    <xf numFmtId="41" fontId="36" fillId="0" borderId="3" xfId="0" applyNumberFormat="1" applyFont="1" applyBorder="1" applyAlignment="1">
      <alignment horizontal="center" vertical="center"/>
    </xf>
    <xf numFmtId="0" fontId="31" fillId="0" borderId="15" xfId="0" applyFont="1" applyBorder="1">
      <alignment vertical="center"/>
    </xf>
    <xf numFmtId="41" fontId="36" fillId="0" borderId="44" xfId="0" applyNumberFormat="1" applyFont="1" applyBorder="1" applyAlignment="1">
      <alignment horizontal="center" vertical="center"/>
    </xf>
    <xf numFmtId="41" fontId="36" fillId="0" borderId="45" xfId="0" applyNumberFormat="1" applyFont="1" applyBorder="1" applyAlignment="1">
      <alignment horizontal="center" vertical="center"/>
    </xf>
    <xf numFmtId="41" fontId="36" fillId="0" borderId="9" xfId="0" applyNumberFormat="1" applyFont="1" applyBorder="1" applyAlignment="1">
      <alignment horizontal="center" vertical="center"/>
    </xf>
    <xf numFmtId="41" fontId="36" fillId="0" borderId="10" xfId="0" applyNumberFormat="1" applyFont="1" applyBorder="1" applyAlignment="1">
      <alignment horizontal="center" vertical="center"/>
    </xf>
    <xf numFmtId="0" fontId="31" fillId="0" borderId="23" xfId="0" applyFont="1" applyBorder="1" applyAlignment="1">
      <alignment horizontal="center" vertical="center"/>
    </xf>
    <xf numFmtId="0" fontId="31" fillId="0" borderId="24"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53" xfId="0" applyFont="1" applyBorder="1">
      <alignment vertical="center"/>
    </xf>
    <xf numFmtId="0" fontId="31" fillId="0" borderId="55" xfId="0" applyFont="1" applyBorder="1">
      <alignment vertical="center"/>
    </xf>
    <xf numFmtId="0" fontId="31" fillId="0" borderId="66" xfId="0" applyFont="1" applyBorder="1">
      <alignment vertical="center"/>
    </xf>
    <xf numFmtId="0" fontId="31" fillId="0" borderId="23" xfId="0" applyFont="1" applyBorder="1">
      <alignment vertical="center"/>
    </xf>
    <xf numFmtId="0" fontId="31" fillId="0" borderId="43" xfId="0" applyFont="1" applyBorder="1">
      <alignment vertical="center"/>
    </xf>
    <xf numFmtId="0" fontId="0" fillId="0" borderId="0" xfId="0">
      <alignment vertical="center"/>
    </xf>
    <xf numFmtId="0" fontId="31" fillId="0" borderId="0" xfId="0" applyFont="1" applyAlignment="1">
      <alignment horizontal="distributed" vertical="center"/>
    </xf>
    <xf numFmtId="0" fontId="31" fillId="0" borderId="22" xfId="0" applyFont="1" applyBorder="1">
      <alignment vertical="center"/>
    </xf>
    <xf numFmtId="0" fontId="8" fillId="0" borderId="0" xfId="1" applyFont="1" applyAlignment="1">
      <alignment horizontal="center" vertical="center"/>
    </xf>
    <xf numFmtId="41" fontId="39" fillId="0" borderId="2" xfId="0" applyNumberFormat="1" applyFont="1" applyBorder="1" applyAlignment="1">
      <alignment horizontal="center" vertical="center"/>
    </xf>
    <xf numFmtId="41" fontId="39" fillId="0" borderId="4" xfId="0" applyNumberFormat="1" applyFont="1" applyBorder="1" applyAlignment="1">
      <alignment horizontal="center" vertical="center"/>
    </xf>
    <xf numFmtId="0" fontId="24" fillId="0" borderId="0" xfId="0" applyFont="1" applyAlignment="1">
      <alignment vertical="center" wrapText="1"/>
    </xf>
    <xf numFmtId="0" fontId="38" fillId="0" borderId="10" xfId="0" applyFont="1" applyBorder="1">
      <alignment vertical="center"/>
    </xf>
    <xf numFmtId="49" fontId="0" fillId="0" borderId="0" xfId="0" applyNumberFormat="1" applyAlignment="1">
      <alignment horizontal="right" vertical="center"/>
    </xf>
    <xf numFmtId="49" fontId="31" fillId="0" borderId="0" xfId="0" applyNumberFormat="1" applyFont="1" applyAlignment="1">
      <alignment horizontal="center" vertical="center"/>
    </xf>
    <xf numFmtId="58" fontId="0" fillId="0" borderId="0" xfId="0" applyNumberFormat="1" applyAlignment="1">
      <alignment horizontal="distributed" vertical="center"/>
    </xf>
    <xf numFmtId="0" fontId="0" fillId="0" borderId="0" xfId="0" applyAlignment="1">
      <alignment horizontal="distributed" vertical="center"/>
    </xf>
    <xf numFmtId="49" fontId="31" fillId="0" borderId="0" xfId="0" applyNumberFormat="1" applyFont="1" applyAlignment="1">
      <alignment horizontal="right" vertical="center"/>
    </xf>
    <xf numFmtId="41" fontId="36" fillId="0" borderId="0" xfId="0" applyNumberFormat="1" applyFont="1" applyAlignment="1">
      <alignment horizontal="distributed" vertical="center"/>
    </xf>
    <xf numFmtId="41" fontId="31" fillId="0" borderId="0" xfId="0" applyNumberFormat="1" applyFont="1" applyAlignment="1">
      <alignment horizontal="distributed" vertical="center"/>
    </xf>
    <xf numFmtId="0" fontId="0" fillId="0" borderId="0" xfId="0" applyAlignment="1">
      <alignment horizontal="left" vertical="center"/>
    </xf>
    <xf numFmtId="0" fontId="33" fillId="0" borderId="0" xfId="0" applyFont="1" applyAlignment="1">
      <alignment horizontal="left" vertical="center"/>
    </xf>
    <xf numFmtId="0" fontId="31" fillId="0" borderId="0" xfId="0" applyFont="1" applyAlignment="1">
      <alignment horizontal="right" vertical="center"/>
    </xf>
    <xf numFmtId="0" fontId="31" fillId="0" borderId="0" xfId="0" applyFont="1" applyAlignment="1">
      <alignment horizontal="left" vertical="top" wrapText="1"/>
    </xf>
    <xf numFmtId="41" fontId="31" fillId="0" borderId="2" xfId="0" applyNumberFormat="1" applyFont="1" applyBorder="1" applyAlignment="1">
      <alignment horizontal="center" vertical="center"/>
    </xf>
    <xf numFmtId="41" fontId="31" fillId="0" borderId="3" xfId="0" applyNumberFormat="1" applyFont="1" applyBorder="1" applyAlignment="1">
      <alignment horizontal="center" vertical="center"/>
    </xf>
    <xf numFmtId="41" fontId="31" fillId="0" borderId="4" xfId="0" applyNumberFormat="1" applyFont="1" applyBorder="1" applyAlignment="1">
      <alignment horizontal="center" vertical="center"/>
    </xf>
    <xf numFmtId="0" fontId="31" fillId="0" borderId="17" xfId="0" applyFont="1" applyBorder="1" applyAlignment="1">
      <alignment horizontal="center" vertical="center"/>
    </xf>
    <xf numFmtId="0" fontId="31" fillId="0" borderId="0" xfId="0" applyFont="1" applyAlignment="1">
      <alignment horizontal="justify" vertical="center" wrapText="1"/>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1" fillId="0" borderId="16" xfId="0" applyFont="1" applyBorder="1">
      <alignment vertical="center"/>
    </xf>
    <xf numFmtId="0" fontId="0" fillId="0" borderId="0" xfId="0" applyAlignment="1">
      <alignment horizontal="right" vertical="center"/>
    </xf>
    <xf numFmtId="0" fontId="0" fillId="0" borderId="30" xfId="0" applyBorder="1" applyAlignment="1">
      <alignment horizontal="center" vertical="center"/>
    </xf>
    <xf numFmtId="0" fontId="0" fillId="0" borderId="34"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31" fillId="0" borderId="67" xfId="0" applyFont="1" applyBorder="1">
      <alignment vertical="center"/>
    </xf>
    <xf numFmtId="0" fontId="31" fillId="0" borderId="10" xfId="0" applyFont="1" applyBorder="1">
      <alignment vertical="center"/>
    </xf>
    <xf numFmtId="0" fontId="31" fillId="0" borderId="60" xfId="0" applyFont="1" applyBorder="1">
      <alignment vertical="center"/>
    </xf>
    <xf numFmtId="0" fontId="0" fillId="0" borderId="61" xfId="0" applyBorder="1">
      <alignment vertical="center"/>
    </xf>
    <xf numFmtId="0" fontId="0" fillId="0" borderId="7" xfId="0" applyBorder="1">
      <alignment vertical="center"/>
    </xf>
    <xf numFmtId="0" fontId="0" fillId="0" borderId="62" xfId="0" applyBorder="1">
      <alignment vertical="center"/>
    </xf>
    <xf numFmtId="0" fontId="31" fillId="0" borderId="61" xfId="0" applyFont="1" applyBorder="1">
      <alignment vertical="center"/>
    </xf>
    <xf numFmtId="0" fontId="31" fillId="0" borderId="7" xfId="0" applyFont="1" applyBorder="1">
      <alignment vertical="center"/>
    </xf>
    <xf numFmtId="0" fontId="31" fillId="0" borderId="62" xfId="0" applyFont="1" applyBorder="1">
      <alignment vertical="center"/>
    </xf>
    <xf numFmtId="0" fontId="0" fillId="0" borderId="67" xfId="0" applyBorder="1">
      <alignment vertical="center"/>
    </xf>
    <xf numFmtId="0" fontId="0" fillId="0" borderId="10" xfId="0" applyBorder="1">
      <alignment vertical="center"/>
    </xf>
    <xf numFmtId="0" fontId="0" fillId="0" borderId="60" xfId="0" applyBorder="1">
      <alignment vertical="center"/>
    </xf>
    <xf numFmtId="0" fontId="31" fillId="0" borderId="2" xfId="0" applyFont="1" applyBorder="1" applyAlignment="1">
      <alignment horizontal="center" vertical="center"/>
    </xf>
    <xf numFmtId="0" fontId="0" fillId="0" borderId="15" xfId="0" applyBorder="1">
      <alignment vertical="center"/>
    </xf>
    <xf numFmtId="0" fontId="0" fillId="0" borderId="16" xfId="0" applyBorder="1">
      <alignment vertical="center"/>
    </xf>
    <xf numFmtId="0" fontId="31" fillId="0" borderId="31" xfId="0" applyFont="1" applyBorder="1">
      <alignment vertical="center"/>
    </xf>
    <xf numFmtId="0" fontId="31" fillId="0" borderId="35" xfId="0" applyFont="1" applyBorder="1">
      <alignment vertical="center"/>
    </xf>
    <xf numFmtId="0" fontId="31" fillId="0" borderId="36" xfId="0" applyFont="1" applyBorder="1">
      <alignment vertical="center"/>
    </xf>
    <xf numFmtId="0" fontId="0" fillId="0" borderId="1" xfId="0" applyBorder="1">
      <alignment vertical="center"/>
    </xf>
    <xf numFmtId="0" fontId="0" fillId="0" borderId="18" xfId="0" applyBorder="1">
      <alignment vertical="center"/>
    </xf>
    <xf numFmtId="0" fontId="0" fillId="0" borderId="1" xfId="0" applyBorder="1" applyAlignment="1">
      <alignment horizontal="center" vertical="center"/>
    </xf>
    <xf numFmtId="0" fontId="0" fillId="0" borderId="7" xfId="0" applyBorder="1" applyAlignment="1">
      <alignment horizontal="distributed" vertical="center"/>
    </xf>
    <xf numFmtId="41" fontId="18" fillId="0" borderId="7" xfId="0" applyNumberFormat="1" applyFont="1" applyBorder="1">
      <alignment vertical="center"/>
    </xf>
    <xf numFmtId="0" fontId="18" fillId="0" borderId="7" xfId="0" applyFont="1" applyBorder="1">
      <alignment vertical="center"/>
    </xf>
    <xf numFmtId="0" fontId="0" fillId="2" borderId="1" xfId="0" applyFill="1" applyBorder="1" applyAlignment="1">
      <alignment horizontal="distributed" vertical="center"/>
    </xf>
    <xf numFmtId="41" fontId="18" fillId="2" borderId="2" xfId="0" applyNumberFormat="1" applyFont="1" applyFill="1" applyBorder="1">
      <alignment vertical="center"/>
    </xf>
    <xf numFmtId="0" fontId="18" fillId="2" borderId="3" xfId="0" applyFont="1" applyFill="1" applyBorder="1">
      <alignment vertical="center"/>
    </xf>
    <xf numFmtId="0" fontId="0" fillId="2" borderId="2" xfId="0" applyFill="1" applyBorder="1" applyAlignment="1">
      <alignment horizontal="distributed" vertical="center"/>
    </xf>
    <xf numFmtId="0" fontId="0" fillId="2" borderId="3" xfId="0" applyFill="1" applyBorder="1" applyAlignment="1">
      <alignment horizontal="distributed" vertical="center"/>
    </xf>
    <xf numFmtId="0" fontId="0" fillId="2" borderId="4" xfId="0" applyFill="1" applyBorder="1" applyAlignment="1">
      <alignment horizontal="distributed" vertical="center"/>
    </xf>
    <xf numFmtId="41" fontId="18" fillId="2" borderId="3" xfId="0" applyNumberFormat="1" applyFont="1" applyFill="1" applyBorder="1">
      <alignment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0" fillId="0" borderId="20" xfId="0" applyBorder="1" applyAlignment="1">
      <alignment horizontal="center" vertical="center"/>
    </xf>
    <xf numFmtId="0" fontId="31" fillId="0" borderId="16" xfId="0" applyFont="1" applyBorder="1" applyAlignment="1">
      <alignment horizontal="center" vertical="center"/>
    </xf>
    <xf numFmtId="0" fontId="0" fillId="0" borderId="20" xfId="0" applyBorder="1">
      <alignment vertical="center"/>
    </xf>
    <xf numFmtId="0" fontId="0" fillId="0" borderId="29" xfId="0" applyBorder="1">
      <alignment vertical="center"/>
    </xf>
    <xf numFmtId="0" fontId="31" fillId="0" borderId="14" xfId="0" applyFont="1" applyBorder="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31" fillId="0" borderId="0" xfId="0" applyFont="1" applyAlignment="1">
      <alignment vertical="center" wrapText="1"/>
    </xf>
    <xf numFmtId="0" fontId="31" fillId="0" borderId="72" xfId="0" applyFont="1" applyBorder="1">
      <alignment vertical="center"/>
    </xf>
    <xf numFmtId="0" fontId="31" fillId="0" borderId="70" xfId="0" applyFont="1" applyBorder="1">
      <alignment vertical="center"/>
    </xf>
    <xf numFmtId="0" fontId="31" fillId="0" borderId="71" xfId="0" applyFont="1" applyBorder="1">
      <alignment vertical="center"/>
    </xf>
    <xf numFmtId="0" fontId="31" fillId="0" borderId="19" xfId="0" applyFont="1" applyBorder="1" applyAlignment="1">
      <alignment horizontal="distributed" vertical="center"/>
    </xf>
    <xf numFmtId="0" fontId="31" fillId="0" borderId="20" xfId="0" applyFont="1" applyBorder="1" applyAlignment="1">
      <alignment horizontal="distributed" vertical="center"/>
    </xf>
    <xf numFmtId="41" fontId="36" fillId="0" borderId="20" xfId="0" applyNumberFormat="1" applyFont="1" applyBorder="1">
      <alignment vertical="center"/>
    </xf>
    <xf numFmtId="0" fontId="36" fillId="0" borderId="20" xfId="0" applyFont="1" applyBorder="1">
      <alignment vertical="center"/>
    </xf>
    <xf numFmtId="0" fontId="36" fillId="0" borderId="25" xfId="0" applyFont="1" applyBorder="1">
      <alignment vertical="center"/>
    </xf>
    <xf numFmtId="41" fontId="36" fillId="0" borderId="1" xfId="0" applyNumberFormat="1" applyFont="1" applyBorder="1">
      <alignment vertical="center"/>
    </xf>
    <xf numFmtId="0" fontId="36" fillId="0" borderId="1" xfId="0" applyFont="1" applyBorder="1">
      <alignment vertical="center"/>
    </xf>
    <xf numFmtId="0" fontId="36" fillId="0" borderId="2" xfId="0" applyFont="1" applyBorder="1">
      <alignment vertical="center"/>
    </xf>
    <xf numFmtId="0" fontId="31" fillId="0" borderId="17" xfId="0" applyFont="1" applyBorder="1" applyAlignment="1">
      <alignment horizontal="distributed" vertical="center"/>
    </xf>
    <xf numFmtId="0" fontId="31" fillId="0" borderId="1" xfId="0" applyFont="1" applyBorder="1" applyAlignment="1">
      <alignment horizontal="distributed" vertical="center"/>
    </xf>
    <xf numFmtId="0" fontId="0" fillId="0" borderId="86" xfId="0" applyBorder="1" applyAlignment="1">
      <alignment horizontal="center" vertical="center"/>
    </xf>
    <xf numFmtId="0" fontId="0" fillId="0" borderId="5" xfId="0" applyBorder="1" applyAlignment="1">
      <alignment horizontal="center" vertical="center"/>
    </xf>
    <xf numFmtId="41" fontId="28" fillId="0" borderId="2" xfId="0" applyNumberFormat="1" applyFont="1" applyBorder="1" applyAlignment="1">
      <alignment horizontal="center" vertical="center"/>
    </xf>
    <xf numFmtId="41" fontId="28" fillId="0" borderId="4" xfId="0" applyNumberFormat="1" applyFont="1" applyBorder="1" applyAlignment="1">
      <alignment horizontal="center" vertical="center"/>
    </xf>
    <xf numFmtId="0" fontId="4" fillId="0" borderId="10" xfId="0" applyFont="1" applyBorder="1">
      <alignment vertical="center"/>
    </xf>
    <xf numFmtId="0" fontId="0" fillId="0" borderId="86" xfId="0" applyBorder="1" applyAlignment="1">
      <alignment horizontal="left" vertical="top" wrapText="1"/>
    </xf>
    <xf numFmtId="0" fontId="0" fillId="0" borderId="5" xfId="0" applyBorder="1" applyAlignment="1">
      <alignment horizontal="left" vertical="top" wrapText="1"/>
    </xf>
    <xf numFmtId="0" fontId="31" fillId="0" borderId="78" xfId="0" applyFont="1" applyBorder="1" applyAlignment="1">
      <alignment horizontal="left" vertical="center"/>
    </xf>
    <xf numFmtId="0" fontId="31" fillId="0" borderId="88" xfId="0" applyFont="1" applyBorder="1" applyAlignment="1">
      <alignment horizontal="left" vertical="center"/>
    </xf>
    <xf numFmtId="0" fontId="31" fillId="0" borderId="90" xfId="0" applyFont="1" applyBorder="1" applyAlignment="1">
      <alignment horizontal="left" vertical="center"/>
    </xf>
    <xf numFmtId="0" fontId="31" fillId="0" borderId="68" xfId="0" applyFont="1" applyBorder="1" applyAlignment="1">
      <alignment horizontal="distributed" vertical="center"/>
    </xf>
    <xf numFmtId="0" fontId="31" fillId="0" borderId="3" xfId="0" applyFont="1" applyBorder="1" applyAlignment="1">
      <alignment horizontal="distributed" vertical="center"/>
    </xf>
    <xf numFmtId="0" fontId="31" fillId="0" borderId="4" xfId="0" applyFont="1" applyBorder="1" applyAlignment="1">
      <alignment horizontal="distributed" vertical="center"/>
    </xf>
    <xf numFmtId="0" fontId="31" fillId="0" borderId="2" xfId="0" applyFont="1" applyBorder="1">
      <alignment vertical="center"/>
    </xf>
    <xf numFmtId="0" fontId="31" fillId="0" borderId="3" xfId="0" applyFont="1" applyBorder="1">
      <alignment vertical="center"/>
    </xf>
    <xf numFmtId="0" fontId="31" fillId="0" borderId="47" xfId="0" applyFont="1" applyBorder="1">
      <alignment vertical="center"/>
    </xf>
    <xf numFmtId="0" fontId="31" fillId="0" borderId="59" xfId="0" applyFont="1" applyBorder="1" applyAlignment="1">
      <alignment horizontal="distributed" vertical="center"/>
    </xf>
    <xf numFmtId="0" fontId="31" fillId="0" borderId="45" xfId="0" applyFont="1" applyBorder="1" applyAlignment="1">
      <alignment horizontal="distributed" vertical="center"/>
    </xf>
    <xf numFmtId="0" fontId="31" fillId="0" borderId="50" xfId="0" applyFont="1" applyBorder="1" applyAlignment="1">
      <alignment horizontal="distributed" vertical="center"/>
    </xf>
    <xf numFmtId="0" fontId="31" fillId="0" borderId="69" xfId="0" applyFont="1" applyBorder="1" applyAlignment="1">
      <alignment horizontal="distributed" vertical="center"/>
    </xf>
    <xf numFmtId="0" fontId="31" fillId="0" borderId="48" xfId="0" applyFont="1" applyBorder="1" applyAlignment="1">
      <alignment horizontal="distributed" vertical="center"/>
    </xf>
    <xf numFmtId="0" fontId="31" fillId="0" borderId="56" xfId="0" applyFont="1" applyBorder="1" applyAlignment="1">
      <alignment horizontal="distributed" vertical="center"/>
    </xf>
    <xf numFmtId="0" fontId="31" fillId="0" borderId="47" xfId="0" applyFont="1" applyBorder="1" applyAlignment="1">
      <alignment horizontal="center" vertical="center"/>
    </xf>
    <xf numFmtId="41" fontId="31" fillId="0" borderId="25" xfId="0" applyNumberFormat="1" applyFont="1" applyBorder="1" applyAlignment="1">
      <alignment horizontal="center" vertical="center"/>
    </xf>
    <xf numFmtId="0" fontId="31" fillId="0" borderId="49" xfId="0" applyFont="1" applyBorder="1" applyAlignment="1">
      <alignment horizontal="center" vertical="center"/>
    </xf>
    <xf numFmtId="41" fontId="13" fillId="2" borderId="2" xfId="0" applyNumberFormat="1" applyFont="1" applyFill="1" applyBorder="1">
      <alignment vertical="center"/>
    </xf>
    <xf numFmtId="0" fontId="0" fillId="0" borderId="3" xfId="0" applyBorder="1">
      <alignment vertical="center"/>
    </xf>
    <xf numFmtId="0" fontId="31" fillId="0" borderId="44" xfId="0" applyFont="1" applyBorder="1" applyAlignment="1">
      <alignment horizontal="center" vertical="center"/>
    </xf>
    <xf numFmtId="0" fontId="31" fillId="0" borderId="50" xfId="0" applyFont="1" applyBorder="1" applyAlignment="1">
      <alignment horizontal="center" vertical="center"/>
    </xf>
    <xf numFmtId="0" fontId="31" fillId="0" borderId="46" xfId="0" applyFont="1" applyBorder="1" applyAlignment="1">
      <alignment horizontal="center" vertical="center"/>
    </xf>
    <xf numFmtId="0" fontId="31" fillId="0" borderId="80" xfId="0" applyFont="1" applyBorder="1" applyAlignment="1">
      <alignment horizontal="center" vertical="center"/>
    </xf>
    <xf numFmtId="0" fontId="31" fillId="0" borderId="75" xfId="0" applyFont="1" applyBorder="1" applyAlignment="1">
      <alignment horizontal="center" vertical="center"/>
    </xf>
    <xf numFmtId="0" fontId="31" fillId="0" borderId="76" xfId="0" applyFont="1" applyBorder="1" applyAlignment="1">
      <alignment horizontal="center" vertical="center"/>
    </xf>
    <xf numFmtId="0" fontId="31" fillId="0" borderId="31" xfId="0" applyFont="1" applyBorder="1" applyAlignment="1">
      <alignment horizontal="center" vertical="center"/>
    </xf>
    <xf numFmtId="0" fontId="31" fillId="0" borderId="35" xfId="0" applyFont="1" applyBorder="1" applyAlignment="1">
      <alignment horizontal="center" vertical="center"/>
    </xf>
    <xf numFmtId="0" fontId="31" fillId="0" borderId="32" xfId="0" applyFont="1" applyBorder="1" applyAlignment="1">
      <alignment horizontal="center" vertical="center"/>
    </xf>
    <xf numFmtId="0" fontId="31" fillId="0" borderId="73" xfId="0" applyFont="1" applyBorder="1" applyAlignment="1">
      <alignment horizontal="center" vertical="center"/>
    </xf>
    <xf numFmtId="0" fontId="31" fillId="0" borderId="64" xfId="0" applyFont="1" applyBorder="1">
      <alignment vertical="center"/>
    </xf>
    <xf numFmtId="0" fontId="31" fillId="0" borderId="32" xfId="0" applyFont="1" applyBorder="1">
      <alignment vertical="center"/>
    </xf>
    <xf numFmtId="0" fontId="31" fillId="0" borderId="44" xfId="0" applyFont="1" applyBorder="1">
      <alignment vertical="center"/>
    </xf>
    <xf numFmtId="0" fontId="31" fillId="0" borderId="45" xfId="0" applyFont="1" applyBorder="1">
      <alignment vertical="center"/>
    </xf>
    <xf numFmtId="0" fontId="31" fillId="0" borderId="46" xfId="0" applyFont="1" applyBorder="1">
      <alignment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87" xfId="0" applyFont="1" applyBorder="1" applyAlignment="1">
      <alignment horizontal="left" vertical="center"/>
    </xf>
    <xf numFmtId="0" fontId="31" fillId="0" borderId="85" xfId="0" applyFont="1" applyBorder="1" applyAlignment="1">
      <alignment horizontal="left" vertical="center"/>
    </xf>
    <xf numFmtId="0" fontId="31" fillId="0" borderId="80" xfId="0" applyFont="1" applyBorder="1" applyAlignment="1">
      <alignment horizontal="center" vertical="center" wrapText="1"/>
    </xf>
    <xf numFmtId="0" fontId="31" fillId="0" borderId="76"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84" xfId="0" applyFont="1" applyBorder="1" applyAlignment="1">
      <alignment horizontal="center" vertical="center" wrapText="1"/>
    </xf>
    <xf numFmtId="0" fontId="31" fillId="0" borderId="85" xfId="0" applyFont="1" applyBorder="1" applyAlignment="1">
      <alignment horizontal="center" vertical="center" wrapText="1"/>
    </xf>
    <xf numFmtId="0" fontId="31" fillId="0" borderId="80" xfId="0" applyFont="1" applyBorder="1" applyAlignment="1">
      <alignment horizontal="center" vertical="center" wrapText="1" shrinkToFit="1"/>
    </xf>
    <xf numFmtId="0" fontId="31" fillId="0" borderId="75" xfId="0" applyFont="1" applyBorder="1" applyAlignment="1">
      <alignment horizontal="center" vertical="center" wrapText="1" shrinkToFit="1"/>
    </xf>
    <xf numFmtId="0" fontId="31" fillId="0" borderId="30" xfId="0" applyFont="1" applyBorder="1" applyAlignment="1">
      <alignment horizontal="center" vertical="center" wrapText="1" shrinkToFit="1"/>
    </xf>
    <xf numFmtId="0" fontId="31" fillId="0" borderId="0" xfId="0" applyFont="1" applyAlignment="1">
      <alignment horizontal="center" vertical="center" wrapText="1" shrinkToFit="1"/>
    </xf>
    <xf numFmtId="0" fontId="31" fillId="0" borderId="84" xfId="0" applyFont="1" applyBorder="1" applyAlignment="1">
      <alignment horizontal="center" vertical="center" wrapText="1" shrinkToFit="1"/>
    </xf>
    <xf numFmtId="0" fontId="31" fillId="0" borderId="87" xfId="0" applyFont="1" applyBorder="1" applyAlignment="1">
      <alignment horizontal="center" vertical="center" wrapText="1" shrinkToFit="1"/>
    </xf>
    <xf numFmtId="0" fontId="31" fillId="0" borderId="44" xfId="0" applyFont="1" applyBorder="1" applyAlignment="1">
      <alignment horizontal="left" vertical="center"/>
    </xf>
    <xf numFmtId="0" fontId="31" fillId="0" borderId="45" xfId="0" applyFont="1" applyBorder="1" applyAlignment="1">
      <alignment horizontal="left" vertical="center"/>
    </xf>
    <xf numFmtId="0" fontId="31" fillId="0" borderId="50" xfId="0" applyFont="1" applyBorder="1" applyAlignment="1">
      <alignment horizontal="left" vertical="center"/>
    </xf>
    <xf numFmtId="0" fontId="31" fillId="0" borderId="43" xfId="0" applyFont="1" applyBorder="1" applyAlignment="1">
      <alignment horizontal="center" vertical="center"/>
    </xf>
    <xf numFmtId="0" fontId="31" fillId="0" borderId="19" xfId="0" applyFont="1" applyBorder="1" applyAlignment="1">
      <alignment horizontal="center" vertical="center"/>
    </xf>
    <xf numFmtId="0" fontId="31" fillId="0" borderId="20" xfId="0" applyFont="1" applyBorder="1" applyAlignment="1">
      <alignment horizontal="center" vertical="center"/>
    </xf>
    <xf numFmtId="0" fontId="31" fillId="0" borderId="20" xfId="0" applyFont="1" applyBorder="1">
      <alignment vertical="center"/>
    </xf>
    <xf numFmtId="0" fontId="31" fillId="0" borderId="29" xfId="0" applyFont="1" applyBorder="1">
      <alignment vertical="center"/>
    </xf>
    <xf numFmtId="0" fontId="31" fillId="0" borderId="21" xfId="0" applyFont="1" applyBorder="1" applyAlignment="1">
      <alignment horizontal="distributed" vertical="center"/>
    </xf>
    <xf numFmtId="0" fontId="31" fillId="0" borderId="5" xfId="0" applyFont="1" applyBorder="1" applyAlignment="1">
      <alignment horizontal="distributed" vertical="center"/>
    </xf>
    <xf numFmtId="41" fontId="36" fillId="0" borderId="15" xfId="0" applyNumberFormat="1" applyFont="1" applyBorder="1">
      <alignment vertical="center"/>
    </xf>
    <xf numFmtId="0" fontId="36" fillId="0" borderId="15" xfId="0" applyFont="1" applyBorder="1">
      <alignment vertical="center"/>
    </xf>
    <xf numFmtId="0" fontId="36" fillId="0" borderId="44" xfId="0" applyFont="1" applyBorder="1">
      <alignment vertical="center"/>
    </xf>
    <xf numFmtId="0" fontId="31" fillId="0" borderId="0" xfId="0" applyFont="1" applyAlignment="1">
      <alignment horizontal="left" vertical="center" wrapText="1"/>
    </xf>
    <xf numFmtId="0" fontId="0" fillId="0" borderId="18" xfId="0" applyBorder="1" applyAlignment="1">
      <alignment horizontal="center" vertical="center"/>
    </xf>
    <xf numFmtId="0" fontId="0" fillId="0" borderId="29" xfId="0" applyBorder="1" applyAlignment="1">
      <alignment horizontal="center" vertical="center"/>
    </xf>
    <xf numFmtId="0" fontId="0" fillId="0" borderId="16" xfId="0" applyBorder="1" applyAlignment="1">
      <alignment horizontal="center" vertical="center"/>
    </xf>
    <xf numFmtId="41" fontId="13" fillId="0" borderId="1" xfId="0" applyNumberFormat="1" applyFont="1" applyBorder="1" applyAlignment="1">
      <alignment horizontal="center" vertical="center"/>
    </xf>
    <xf numFmtId="41" fontId="13" fillId="0" borderId="18" xfId="0" applyNumberFormat="1" applyFont="1" applyBorder="1" applyAlignment="1">
      <alignment horizontal="center" vertical="center"/>
    </xf>
    <xf numFmtId="0" fontId="0" fillId="0" borderId="17" xfId="0" applyBorder="1" applyAlignment="1">
      <alignment horizontal="center" vertical="center" wrapText="1"/>
    </xf>
    <xf numFmtId="0" fontId="0" fillId="2" borderId="1" xfId="0" applyFill="1" applyBorder="1" applyAlignment="1">
      <alignment horizontal="center" vertical="center"/>
    </xf>
    <xf numFmtId="0" fontId="19" fillId="2" borderId="1" xfId="0" applyFont="1" applyFill="1" applyBorder="1">
      <alignment vertical="center"/>
    </xf>
    <xf numFmtId="0" fontId="19" fillId="2" borderId="1" xfId="0" applyFont="1" applyFill="1" applyBorder="1" applyAlignment="1">
      <alignment horizontal="center" vertical="center"/>
    </xf>
    <xf numFmtId="41" fontId="13" fillId="0" borderId="0" xfId="0" applyNumberFormat="1" applyFont="1">
      <alignment vertical="center"/>
    </xf>
    <xf numFmtId="0" fontId="0" fillId="0" borderId="14" xfId="0" applyBorder="1">
      <alignment vertical="center"/>
    </xf>
    <xf numFmtId="0" fontId="0" fillId="0" borderId="19" xfId="0" applyBorder="1">
      <alignment vertical="center"/>
    </xf>
    <xf numFmtId="0" fontId="0" fillId="0" borderId="17" xfId="0" applyBorder="1" applyAlignment="1">
      <alignment horizontal="left" vertical="center"/>
    </xf>
    <xf numFmtId="0" fontId="0" fillId="0" borderId="1"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5" xfId="0" applyBorder="1" applyAlignment="1">
      <alignment horizontal="center" vertical="center"/>
    </xf>
    <xf numFmtId="0" fontId="0" fillId="0" borderId="56" xfId="0" applyBorder="1" applyAlignment="1">
      <alignment horizontal="center" vertical="center"/>
    </xf>
    <xf numFmtId="0" fontId="0" fillId="0" borderId="3"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13" fillId="0" borderId="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right" vertical="center" textRotation="255" wrapText="1"/>
    </xf>
    <xf numFmtId="0" fontId="0" fillId="0" borderId="0" xfId="0" applyAlignment="1">
      <alignment vertical="center" textRotation="255"/>
    </xf>
    <xf numFmtId="0" fontId="0" fillId="0" borderId="12" xfId="0" applyBorder="1" applyAlignment="1">
      <alignment vertical="center" textRotation="255"/>
    </xf>
    <xf numFmtId="0" fontId="0" fillId="0" borderId="74" xfId="0" applyBorder="1" applyAlignment="1">
      <alignment vertical="center" textRotation="255"/>
    </xf>
    <xf numFmtId="0" fontId="10" fillId="0" borderId="0" xfId="0" applyFont="1">
      <alignment vertical="center"/>
    </xf>
    <xf numFmtId="0" fontId="8" fillId="0" borderId="0" xfId="0" applyFont="1" applyAlignment="1">
      <alignment horizontal="right" vertical="top" textRotation="255" wrapText="1"/>
    </xf>
    <xf numFmtId="0" fontId="8" fillId="0" borderId="0" xfId="0" applyFont="1" applyAlignment="1">
      <alignment horizontal="center" vertical="top" textRotation="255"/>
    </xf>
    <xf numFmtId="0" fontId="20" fillId="0" borderId="0" xfId="2" applyFont="1" applyAlignment="1">
      <alignment horizontal="right" vertical="top" textRotation="255"/>
    </xf>
    <xf numFmtId="0" fontId="0" fillId="0" borderId="0" xfId="0" applyAlignment="1">
      <alignment horizontal="right" vertical="top"/>
    </xf>
    <xf numFmtId="0" fontId="8" fillId="0" borderId="74"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13" fillId="0" borderId="74" xfId="0" applyFont="1" applyBorder="1" applyAlignment="1">
      <alignment horizontal="left" vertical="center"/>
    </xf>
    <xf numFmtId="0" fontId="0" fillId="0" borderId="12" xfId="0" applyBorder="1">
      <alignment vertical="center"/>
    </xf>
    <xf numFmtId="0" fontId="22" fillId="0" borderId="0" xfId="0" applyFont="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22" fillId="0" borderId="0" xfId="0" applyFont="1" applyAlignment="1">
      <alignment horizontal="right" vertical="top" wrapText="1"/>
    </xf>
    <xf numFmtId="0" fontId="21" fillId="0" borderId="0" xfId="0" applyFont="1" applyAlignment="1">
      <alignment horizontal="right" vertical="top" wrapText="1"/>
    </xf>
    <xf numFmtId="0" fontId="31" fillId="0" borderId="0" xfId="0" applyFont="1" applyAlignment="1">
      <alignment horizontal="left" vertical="top" wrapText="1" shrinkToFit="1"/>
    </xf>
  </cellXfs>
  <cellStyles count="4">
    <cellStyle name="パーセント" xfId="3" builtinId="5"/>
    <cellStyle name="ハイパーリンク" xfId="1" builtinId="8"/>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84731" cy="264560"/>
    <xdr:sp macro="" textlink="">
      <xdr:nvSpPr>
        <xdr:cNvPr id="2" name="テキスト ボックス 1">
          <a:extLst>
            <a:ext uri="{FF2B5EF4-FFF2-40B4-BE49-F238E27FC236}">
              <a16:creationId xmlns:a16="http://schemas.microsoft.com/office/drawing/2014/main" id="{E3A2420A-3E06-4C5C-9449-0E497FDAD5CC}"/>
            </a:ext>
          </a:extLst>
        </xdr:cNvPr>
        <xdr:cNvSpPr txBox="1"/>
      </xdr:nvSpPr>
      <xdr:spPr>
        <a:xfrm>
          <a:off x="3371850" y="23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295275</xdr:colOff>
      <xdr:row>13</xdr:row>
      <xdr:rowOff>209550</xdr:rowOff>
    </xdr:from>
    <xdr:to>
      <xdr:col>4</xdr:col>
      <xdr:colOff>971550</xdr:colOff>
      <xdr:row>20</xdr:row>
      <xdr:rowOff>228600</xdr:rowOff>
    </xdr:to>
    <xdr:grpSp>
      <xdr:nvGrpSpPr>
        <xdr:cNvPr id="14337" name="キャンバス 21">
          <a:extLst>
            <a:ext uri="{FF2B5EF4-FFF2-40B4-BE49-F238E27FC236}">
              <a16:creationId xmlns:a16="http://schemas.microsoft.com/office/drawing/2014/main" id="{6D00E483-53B1-4AE1-925E-29F40C46F748}"/>
            </a:ext>
          </a:extLst>
        </xdr:cNvPr>
        <xdr:cNvGrpSpPr>
          <a:grpSpLocks/>
        </xdr:cNvGrpSpPr>
      </xdr:nvGrpSpPr>
      <xdr:grpSpPr bwMode="auto">
        <a:xfrm>
          <a:off x="295275" y="5543550"/>
          <a:ext cx="4867275" cy="1685925"/>
          <a:chOff x="0" y="0"/>
          <a:chExt cx="60940" cy="21894"/>
        </a:xfrm>
      </xdr:grpSpPr>
      <xdr:sp macro="" textlink="">
        <xdr:nvSpPr>
          <xdr:cNvPr id="14358" name="AutoShape 22">
            <a:extLst>
              <a:ext uri="{FF2B5EF4-FFF2-40B4-BE49-F238E27FC236}">
                <a16:creationId xmlns:a16="http://schemas.microsoft.com/office/drawing/2014/main" id="{D3DD89D4-CE50-42F0-A519-7FDF9A81AC2E}"/>
              </a:ext>
            </a:extLst>
          </xdr:cNvPr>
          <xdr:cNvSpPr>
            <a:spLocks noChangeAspect="1" noChangeArrowheads="1"/>
          </xdr:cNvSpPr>
        </xdr:nvSpPr>
        <xdr:spPr bwMode="auto">
          <a:xfrm>
            <a:off x="0" y="0"/>
            <a:ext cx="60940" cy="21894"/>
          </a:xfrm>
          <a:prstGeom prst="rect">
            <a:avLst/>
          </a:prstGeom>
          <a:noFill/>
          <a:extLst>
            <a:ext uri="{909E8E84-426E-40DD-AFC4-6F175D3DCCD1}">
              <a14:hiddenFill xmlns:a14="http://schemas.microsoft.com/office/drawing/2010/main">
                <a:solidFill>
                  <a:srgbClr val="FFFFFF"/>
                </a:solidFill>
              </a14:hiddenFill>
            </a:ext>
          </a:extLst>
        </xdr:spPr>
      </xdr:sp>
      <xdr:sp macro="" textlink="">
        <xdr:nvSpPr>
          <xdr:cNvPr id="14357" name="Text Box 4">
            <a:extLst>
              <a:ext uri="{FF2B5EF4-FFF2-40B4-BE49-F238E27FC236}">
                <a16:creationId xmlns:a16="http://schemas.microsoft.com/office/drawing/2014/main" id="{AB020961-6DD0-421F-BE69-A2E234EAC561}"/>
              </a:ext>
            </a:extLst>
          </xdr:cNvPr>
          <xdr:cNvSpPr txBox="1">
            <a:spLocks noChangeArrowheads="1"/>
          </xdr:cNvSpPr>
        </xdr:nvSpPr>
        <xdr:spPr bwMode="auto">
          <a:xfrm>
            <a:off x="0" y="1143"/>
            <a:ext cx="9470" cy="2877"/>
          </a:xfrm>
          <a:prstGeom prst="rect">
            <a:avLst/>
          </a:prstGeom>
          <a:solidFill>
            <a:srgbClr val="FFFFFF"/>
          </a:solidFill>
          <a:ln w="9525">
            <a:solidFill>
              <a:srgbClr val="000000"/>
            </a:solidFill>
            <a:miter lim="800000"/>
            <a:headEnd/>
            <a:tailEnd/>
          </a:ln>
        </xdr:spPr>
        <xdr:txBody>
          <a:bodyPr vertOverflow="clip" wrap="square" lIns="59436" tIns="7112" rIns="59436" bIns="7112" anchor="t" upright="1"/>
          <a:lstStyle/>
          <a:p>
            <a:pPr algn="l" rtl="0">
              <a:defRPr sz="1000"/>
            </a:pPr>
            <a:r>
              <a:rPr lang="ja-JP" altLang="en-US" sz="700" b="0" i="0" u="sng" strike="noStrike" baseline="0">
                <a:solidFill>
                  <a:srgbClr val="000000"/>
                </a:solidFill>
                <a:latin typeface="ＭＳ 明朝"/>
                <a:ea typeface="ＭＳ 明朝"/>
              </a:rPr>
              <a:t>間接補助事業者</a:t>
            </a:r>
          </a:p>
        </xdr:txBody>
      </xdr:sp>
      <xdr:sp macro="" textlink="">
        <xdr:nvSpPr>
          <xdr:cNvPr id="14356" name="Text Box 5">
            <a:extLst>
              <a:ext uri="{FF2B5EF4-FFF2-40B4-BE49-F238E27FC236}">
                <a16:creationId xmlns:a16="http://schemas.microsoft.com/office/drawing/2014/main" id="{2DD280B0-8EE5-4F35-A29C-BE374FEFE000}"/>
              </a:ext>
            </a:extLst>
          </xdr:cNvPr>
          <xdr:cNvSpPr txBox="1">
            <a:spLocks noChangeArrowheads="1"/>
          </xdr:cNvSpPr>
        </xdr:nvSpPr>
        <xdr:spPr bwMode="auto">
          <a:xfrm>
            <a:off x="6819" y="5632"/>
            <a:ext cx="14796" cy="4102"/>
          </a:xfrm>
          <a:prstGeom prst="rect">
            <a:avLst/>
          </a:prstGeom>
          <a:solidFill>
            <a:srgbClr val="FFFFFF"/>
          </a:solidFill>
          <a:ln w="9525">
            <a:solidFill>
              <a:srgbClr val="000000"/>
            </a:solidFill>
            <a:miter lim="800000"/>
            <a:headEnd/>
            <a:tailEnd/>
          </a:ln>
        </xdr:spPr>
        <xdr:txBody>
          <a:bodyPr vertOverflow="clip" wrap="square" lIns="59436" tIns="7112" rIns="59436" bIns="7112" anchor="t" upright="1"/>
          <a:lstStyle/>
          <a:p>
            <a:pPr algn="l" rtl="0">
              <a:defRPr sz="1000"/>
            </a:pPr>
            <a:r>
              <a:rPr lang="ja-JP" altLang="en-US" sz="700" b="0" i="0" u="sng" strike="noStrike" baseline="0">
                <a:solidFill>
                  <a:srgbClr val="000000"/>
                </a:solidFill>
                <a:latin typeface="ＭＳ 明朝"/>
                <a:ea typeface="ＭＳ 明朝"/>
              </a:rPr>
              <a:t>事業者Ａ</a:t>
            </a:r>
          </a:p>
        </xdr:txBody>
      </xdr:sp>
      <xdr:sp macro="" textlink="">
        <xdr:nvSpPr>
          <xdr:cNvPr id="14355" name="Line 6">
            <a:extLst>
              <a:ext uri="{FF2B5EF4-FFF2-40B4-BE49-F238E27FC236}">
                <a16:creationId xmlns:a16="http://schemas.microsoft.com/office/drawing/2014/main" id="{9506438B-6AE0-406E-A472-4E820C61F76D}"/>
              </a:ext>
            </a:extLst>
          </xdr:cNvPr>
          <xdr:cNvSpPr>
            <a:spLocks noChangeShapeType="1"/>
          </xdr:cNvSpPr>
        </xdr:nvSpPr>
        <xdr:spPr bwMode="auto">
          <a:xfrm>
            <a:off x="1809" y="3911"/>
            <a:ext cx="102" cy="1478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54" name="Line 7">
            <a:extLst>
              <a:ext uri="{FF2B5EF4-FFF2-40B4-BE49-F238E27FC236}">
                <a16:creationId xmlns:a16="http://schemas.microsoft.com/office/drawing/2014/main" id="{3975B25D-9056-424B-AC90-AB34B3114F06}"/>
              </a:ext>
            </a:extLst>
          </xdr:cNvPr>
          <xdr:cNvSpPr>
            <a:spLocks noChangeShapeType="1"/>
          </xdr:cNvSpPr>
        </xdr:nvSpPr>
        <xdr:spPr bwMode="auto">
          <a:xfrm>
            <a:off x="1905" y="7493"/>
            <a:ext cx="4819" cy="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53" name="Line 8">
            <a:extLst>
              <a:ext uri="{FF2B5EF4-FFF2-40B4-BE49-F238E27FC236}">
                <a16:creationId xmlns:a16="http://schemas.microsoft.com/office/drawing/2014/main" id="{3C7DC2F2-7013-4423-BECE-93C652EAF61D}"/>
              </a:ext>
            </a:extLst>
          </xdr:cNvPr>
          <xdr:cNvSpPr>
            <a:spLocks noChangeShapeType="1"/>
          </xdr:cNvSpPr>
        </xdr:nvSpPr>
        <xdr:spPr bwMode="auto">
          <a:xfrm rot="5400000">
            <a:off x="19697" y="10458"/>
            <a:ext cx="5493" cy="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52" name="Text Box 9">
            <a:extLst>
              <a:ext uri="{FF2B5EF4-FFF2-40B4-BE49-F238E27FC236}">
                <a16:creationId xmlns:a16="http://schemas.microsoft.com/office/drawing/2014/main" id="{93F287CB-965D-499A-8E1D-B0A203913B31}"/>
              </a:ext>
            </a:extLst>
          </xdr:cNvPr>
          <xdr:cNvSpPr txBox="1">
            <a:spLocks noChangeArrowheads="1"/>
          </xdr:cNvSpPr>
        </xdr:nvSpPr>
        <xdr:spPr bwMode="auto">
          <a:xfrm>
            <a:off x="6915" y="16871"/>
            <a:ext cx="14795" cy="4103"/>
          </a:xfrm>
          <a:prstGeom prst="rect">
            <a:avLst/>
          </a:prstGeom>
          <a:solidFill>
            <a:srgbClr val="FFFFFF"/>
          </a:solidFill>
          <a:ln w="9525">
            <a:solidFill>
              <a:srgbClr val="000000"/>
            </a:solidFill>
            <a:miter lim="800000"/>
            <a:headEnd/>
            <a:tailEnd/>
          </a:ln>
        </xdr:spPr>
        <xdr:txBody>
          <a:bodyPr vertOverflow="clip" wrap="square" lIns="59436" tIns="7112" rIns="59436" bIns="7112" anchor="t" upright="1"/>
          <a:lstStyle/>
          <a:p>
            <a:pPr algn="l" rtl="0">
              <a:defRPr sz="1000"/>
            </a:pPr>
            <a:r>
              <a:rPr lang="ja-JP" altLang="en-US" sz="700" b="0" i="0" u="sng" strike="noStrike" baseline="0">
                <a:solidFill>
                  <a:srgbClr val="000000"/>
                </a:solidFill>
                <a:latin typeface="ＭＳ 明朝"/>
                <a:ea typeface="ＭＳ 明朝"/>
              </a:rPr>
              <a:t>事業者Ｂ（未定）</a:t>
            </a:r>
          </a:p>
        </xdr:txBody>
      </xdr:sp>
      <xdr:sp macro="" textlink="">
        <xdr:nvSpPr>
          <xdr:cNvPr id="14351" name="Line 10">
            <a:extLst>
              <a:ext uri="{FF2B5EF4-FFF2-40B4-BE49-F238E27FC236}">
                <a16:creationId xmlns:a16="http://schemas.microsoft.com/office/drawing/2014/main" id="{52DDD3B9-601E-4CBF-B5AE-707619967EDB}"/>
              </a:ext>
            </a:extLst>
          </xdr:cNvPr>
          <xdr:cNvSpPr>
            <a:spLocks noChangeShapeType="1"/>
          </xdr:cNvSpPr>
        </xdr:nvSpPr>
        <xdr:spPr bwMode="auto">
          <a:xfrm>
            <a:off x="1809" y="18827"/>
            <a:ext cx="5106" cy="10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50" name="Text Box 11">
            <a:extLst>
              <a:ext uri="{FF2B5EF4-FFF2-40B4-BE49-F238E27FC236}">
                <a16:creationId xmlns:a16="http://schemas.microsoft.com/office/drawing/2014/main" id="{E5C2E685-B8BB-41D3-8B23-ECD5C84CA03E}"/>
              </a:ext>
            </a:extLst>
          </xdr:cNvPr>
          <xdr:cNvSpPr txBox="1">
            <a:spLocks noChangeArrowheads="1"/>
          </xdr:cNvSpPr>
        </xdr:nvSpPr>
        <xdr:spPr bwMode="auto">
          <a:xfrm>
            <a:off x="24345" y="5727"/>
            <a:ext cx="14796" cy="4102"/>
          </a:xfrm>
          <a:prstGeom prst="rect">
            <a:avLst/>
          </a:prstGeom>
          <a:solidFill>
            <a:srgbClr val="FFFFFF"/>
          </a:solidFill>
          <a:ln w="9525">
            <a:solidFill>
              <a:srgbClr val="000000"/>
            </a:solidFill>
            <a:miter lim="800000"/>
            <a:headEnd/>
            <a:tailEnd/>
          </a:ln>
        </xdr:spPr>
        <xdr:txBody>
          <a:bodyPr vertOverflow="clip" wrap="square" lIns="59436" tIns="7112" rIns="59436" bIns="7112" anchor="t" upright="1"/>
          <a:lstStyle/>
          <a:p>
            <a:pPr algn="l" rtl="0">
              <a:defRPr sz="1000"/>
            </a:pPr>
            <a:r>
              <a:rPr lang="ja-JP" altLang="en-US" sz="700" b="0" i="0" u="sng" strike="noStrike" baseline="0">
                <a:solidFill>
                  <a:srgbClr val="000000"/>
                </a:solidFill>
                <a:latin typeface="ＭＳ 明朝"/>
                <a:ea typeface="ＭＳ 明朝"/>
              </a:rPr>
              <a:t>事業者Ｃ</a:t>
            </a:r>
          </a:p>
        </xdr:txBody>
      </xdr:sp>
      <xdr:sp macro="" textlink="">
        <xdr:nvSpPr>
          <xdr:cNvPr id="14349" name="Line 12">
            <a:extLst>
              <a:ext uri="{FF2B5EF4-FFF2-40B4-BE49-F238E27FC236}">
                <a16:creationId xmlns:a16="http://schemas.microsoft.com/office/drawing/2014/main" id="{B17760E2-E643-4CC6-A97B-FB46EB67A1CB}"/>
              </a:ext>
            </a:extLst>
          </xdr:cNvPr>
          <xdr:cNvSpPr>
            <a:spLocks noChangeShapeType="1"/>
          </xdr:cNvSpPr>
        </xdr:nvSpPr>
        <xdr:spPr bwMode="auto">
          <a:xfrm>
            <a:off x="21621" y="7588"/>
            <a:ext cx="2724" cy="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48" name="Text Box 13">
            <a:extLst>
              <a:ext uri="{FF2B5EF4-FFF2-40B4-BE49-F238E27FC236}">
                <a16:creationId xmlns:a16="http://schemas.microsoft.com/office/drawing/2014/main" id="{BA06B038-690A-4727-9EA0-B1B1717ACF16}"/>
              </a:ext>
            </a:extLst>
          </xdr:cNvPr>
          <xdr:cNvSpPr txBox="1">
            <a:spLocks noChangeArrowheads="1"/>
          </xdr:cNvSpPr>
        </xdr:nvSpPr>
        <xdr:spPr bwMode="auto">
          <a:xfrm>
            <a:off x="24441" y="11347"/>
            <a:ext cx="14795" cy="4102"/>
          </a:xfrm>
          <a:prstGeom prst="rect">
            <a:avLst/>
          </a:prstGeom>
          <a:solidFill>
            <a:srgbClr val="FFFFFF"/>
          </a:solidFill>
          <a:ln w="9525">
            <a:solidFill>
              <a:srgbClr val="000000"/>
            </a:solidFill>
            <a:miter lim="800000"/>
            <a:headEnd/>
            <a:tailEnd/>
          </a:ln>
        </xdr:spPr>
        <xdr:txBody>
          <a:bodyPr vertOverflow="clip" wrap="square" lIns="59436" tIns="7112" rIns="59436" bIns="7112" anchor="t" upright="1"/>
          <a:lstStyle/>
          <a:p>
            <a:pPr algn="l" rtl="0">
              <a:defRPr sz="1000"/>
            </a:pPr>
            <a:r>
              <a:rPr lang="ja-JP" altLang="en-US" sz="700" b="0" i="0" u="sng" strike="noStrike" baseline="0">
                <a:solidFill>
                  <a:srgbClr val="000000"/>
                </a:solidFill>
                <a:latin typeface="ＭＳ 明朝"/>
                <a:ea typeface="ＭＳ 明朝"/>
              </a:rPr>
              <a:t>事業者Ｄ（未定）</a:t>
            </a:r>
          </a:p>
        </xdr:txBody>
      </xdr:sp>
      <xdr:sp macro="" textlink="">
        <xdr:nvSpPr>
          <xdr:cNvPr id="14347" name="Line 14">
            <a:extLst>
              <a:ext uri="{FF2B5EF4-FFF2-40B4-BE49-F238E27FC236}">
                <a16:creationId xmlns:a16="http://schemas.microsoft.com/office/drawing/2014/main" id="{E599523F-9328-40CE-9921-69EFEAF5BB16}"/>
              </a:ext>
            </a:extLst>
          </xdr:cNvPr>
          <xdr:cNvSpPr>
            <a:spLocks noChangeShapeType="1"/>
          </xdr:cNvSpPr>
        </xdr:nvSpPr>
        <xdr:spPr bwMode="auto">
          <a:xfrm>
            <a:off x="22288" y="13208"/>
            <a:ext cx="2153" cy="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46" name="Text Box 15">
            <a:extLst>
              <a:ext uri="{FF2B5EF4-FFF2-40B4-BE49-F238E27FC236}">
                <a16:creationId xmlns:a16="http://schemas.microsoft.com/office/drawing/2014/main" id="{52E8253F-7149-44AC-B9D1-C7BABE91C24C}"/>
              </a:ext>
            </a:extLst>
          </xdr:cNvPr>
          <xdr:cNvSpPr txBox="1">
            <a:spLocks noChangeArrowheads="1"/>
          </xdr:cNvSpPr>
        </xdr:nvSpPr>
        <xdr:spPr bwMode="auto">
          <a:xfrm>
            <a:off x="42062" y="5727"/>
            <a:ext cx="14795" cy="4102"/>
          </a:xfrm>
          <a:prstGeom prst="rect">
            <a:avLst/>
          </a:prstGeom>
          <a:solidFill>
            <a:srgbClr val="FFFFFF"/>
          </a:solidFill>
          <a:ln w="9525">
            <a:solidFill>
              <a:srgbClr val="000000"/>
            </a:solidFill>
            <a:miter lim="800000"/>
            <a:headEnd/>
            <a:tailEnd/>
          </a:ln>
        </xdr:spPr>
        <xdr:txBody>
          <a:bodyPr vertOverflow="clip" wrap="square" lIns="59436" tIns="7112" rIns="59436" bIns="7112" anchor="t" upright="1"/>
          <a:lstStyle/>
          <a:p>
            <a:pPr algn="l" rtl="0">
              <a:defRPr sz="1000"/>
            </a:pPr>
            <a:r>
              <a:rPr lang="ja-JP" altLang="en-US" sz="700" b="0" i="0" u="sng" strike="noStrike" baseline="0">
                <a:solidFill>
                  <a:srgbClr val="000000"/>
                </a:solidFill>
                <a:latin typeface="ＭＳ 明朝"/>
                <a:ea typeface="ＭＳ 明朝"/>
              </a:rPr>
              <a:t>事業者Ｅ</a:t>
            </a:r>
          </a:p>
        </xdr:txBody>
      </xdr:sp>
      <xdr:sp macro="" textlink="">
        <xdr:nvSpPr>
          <xdr:cNvPr id="14345" name="Line 16">
            <a:extLst>
              <a:ext uri="{FF2B5EF4-FFF2-40B4-BE49-F238E27FC236}">
                <a16:creationId xmlns:a16="http://schemas.microsoft.com/office/drawing/2014/main" id="{F03F9E3C-C7D1-48F0-8FA6-629641B75FD8}"/>
              </a:ext>
            </a:extLst>
          </xdr:cNvPr>
          <xdr:cNvSpPr>
            <a:spLocks noChangeShapeType="1"/>
          </xdr:cNvSpPr>
        </xdr:nvSpPr>
        <xdr:spPr bwMode="auto">
          <a:xfrm>
            <a:off x="39147" y="7397"/>
            <a:ext cx="2820" cy="10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44" name="Text Box 17">
            <a:extLst>
              <a:ext uri="{FF2B5EF4-FFF2-40B4-BE49-F238E27FC236}">
                <a16:creationId xmlns:a16="http://schemas.microsoft.com/office/drawing/2014/main" id="{6016FDAB-1279-4069-A05A-1327EDFAF938}"/>
              </a:ext>
            </a:extLst>
          </xdr:cNvPr>
          <xdr:cNvSpPr txBox="1">
            <a:spLocks noChangeArrowheads="1"/>
          </xdr:cNvSpPr>
        </xdr:nvSpPr>
        <xdr:spPr bwMode="auto">
          <a:xfrm>
            <a:off x="9671" y="1898"/>
            <a:ext cx="9232" cy="266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59436" tIns="7112" rIns="59436" bIns="7112" anchor="t" upright="1"/>
          <a:lstStyle/>
          <a:p>
            <a:pPr algn="l" rtl="0">
              <a:defRPr sz="1000"/>
            </a:pPr>
            <a:r>
              <a:rPr lang="ja-JP" altLang="en-US" sz="700" b="0" i="0" u="sng" strike="noStrike" baseline="0">
                <a:solidFill>
                  <a:srgbClr val="000000"/>
                </a:solidFill>
                <a:latin typeface="ＭＳ 明朝"/>
                <a:ea typeface="ＭＳ 明朝"/>
              </a:rPr>
              <a:t>委託先</a:t>
            </a:r>
          </a:p>
        </xdr:txBody>
      </xdr:sp>
      <xdr:sp macro="" textlink="">
        <xdr:nvSpPr>
          <xdr:cNvPr id="14343" name="Text Box 18">
            <a:extLst>
              <a:ext uri="{FF2B5EF4-FFF2-40B4-BE49-F238E27FC236}">
                <a16:creationId xmlns:a16="http://schemas.microsoft.com/office/drawing/2014/main" id="{43EBA87F-BC30-4D4A-BFA7-AF14611C05CF}"/>
              </a:ext>
            </a:extLst>
          </xdr:cNvPr>
          <xdr:cNvSpPr txBox="1">
            <a:spLocks noChangeArrowheads="1"/>
          </xdr:cNvSpPr>
        </xdr:nvSpPr>
        <xdr:spPr bwMode="auto">
          <a:xfrm>
            <a:off x="22809" y="1803"/>
            <a:ext cx="13525" cy="266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59436" tIns="7112" rIns="59436" bIns="7112" anchor="t" upright="1"/>
          <a:lstStyle/>
          <a:p>
            <a:pPr algn="l" rtl="0">
              <a:defRPr sz="1000"/>
            </a:pPr>
            <a:r>
              <a:rPr lang="ja-JP" altLang="en-US" sz="700" b="0" i="0" u="sng" strike="noStrike" baseline="0">
                <a:solidFill>
                  <a:srgbClr val="000000"/>
                </a:solidFill>
                <a:latin typeface="ＭＳ 明朝"/>
                <a:ea typeface="ＭＳ 明朝"/>
              </a:rPr>
              <a:t>（再委託先）</a:t>
            </a:r>
          </a:p>
        </xdr:txBody>
      </xdr:sp>
      <xdr:sp macro="" textlink="">
        <xdr:nvSpPr>
          <xdr:cNvPr id="14342" name="Text Box 19">
            <a:extLst>
              <a:ext uri="{FF2B5EF4-FFF2-40B4-BE49-F238E27FC236}">
                <a16:creationId xmlns:a16="http://schemas.microsoft.com/office/drawing/2014/main" id="{0163DFF0-E9E0-4328-8414-17A6112FE61F}"/>
              </a:ext>
            </a:extLst>
          </xdr:cNvPr>
          <xdr:cNvSpPr txBox="1">
            <a:spLocks noChangeArrowheads="1"/>
          </xdr:cNvSpPr>
        </xdr:nvSpPr>
        <xdr:spPr bwMode="auto">
          <a:xfrm>
            <a:off x="40239" y="1708"/>
            <a:ext cx="17241" cy="266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59436" tIns="7112" rIns="59436" bIns="7112" anchor="t" upright="1"/>
          <a:lstStyle/>
          <a:p>
            <a:pPr algn="l" rtl="0">
              <a:defRPr sz="1000"/>
            </a:pPr>
            <a:r>
              <a:rPr lang="ja-JP" altLang="en-US" sz="700" b="0" i="0" u="sng" strike="noStrike" baseline="0">
                <a:solidFill>
                  <a:srgbClr val="000000"/>
                </a:solidFill>
                <a:latin typeface="ＭＳ 明朝"/>
                <a:ea typeface="ＭＳ 明朝"/>
              </a:rPr>
              <a:t>（再々委託先）</a:t>
            </a:r>
          </a:p>
        </xdr:txBody>
      </xdr:sp>
      <xdr:sp macro="" textlink="">
        <xdr:nvSpPr>
          <xdr:cNvPr id="14341" name="Line 20">
            <a:extLst>
              <a:ext uri="{FF2B5EF4-FFF2-40B4-BE49-F238E27FC236}">
                <a16:creationId xmlns:a16="http://schemas.microsoft.com/office/drawing/2014/main" id="{73843007-5041-4202-A367-3C3661259FEE}"/>
              </a:ext>
            </a:extLst>
          </xdr:cNvPr>
          <xdr:cNvSpPr>
            <a:spLocks noChangeShapeType="1"/>
          </xdr:cNvSpPr>
        </xdr:nvSpPr>
        <xdr:spPr bwMode="auto">
          <a:xfrm>
            <a:off x="5664" y="1993"/>
            <a:ext cx="0" cy="19622"/>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sp>
      <xdr:sp macro="" textlink="">
        <xdr:nvSpPr>
          <xdr:cNvPr id="14340" name="Line 21">
            <a:extLst>
              <a:ext uri="{FF2B5EF4-FFF2-40B4-BE49-F238E27FC236}">
                <a16:creationId xmlns:a16="http://schemas.microsoft.com/office/drawing/2014/main" id="{F9F989AA-B764-46F0-B543-725FCCB34298}"/>
              </a:ext>
            </a:extLst>
          </xdr:cNvPr>
          <xdr:cNvSpPr>
            <a:spLocks noChangeShapeType="1"/>
          </xdr:cNvSpPr>
        </xdr:nvSpPr>
        <xdr:spPr bwMode="auto">
          <a:xfrm>
            <a:off x="23190" y="1987"/>
            <a:ext cx="6" cy="19622"/>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sp>
      <xdr:sp macro="" textlink="">
        <xdr:nvSpPr>
          <xdr:cNvPr id="14339" name="Line 22">
            <a:extLst>
              <a:ext uri="{FF2B5EF4-FFF2-40B4-BE49-F238E27FC236}">
                <a16:creationId xmlns:a16="http://schemas.microsoft.com/office/drawing/2014/main" id="{3340C422-4DEB-436F-AB02-A154C1D23C16}"/>
              </a:ext>
            </a:extLst>
          </xdr:cNvPr>
          <xdr:cNvSpPr>
            <a:spLocks noChangeShapeType="1"/>
          </xdr:cNvSpPr>
        </xdr:nvSpPr>
        <xdr:spPr bwMode="auto">
          <a:xfrm>
            <a:off x="40716" y="1981"/>
            <a:ext cx="6" cy="19621"/>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sp>
      <xdr:sp macro="" textlink="">
        <xdr:nvSpPr>
          <xdr:cNvPr id="14338" name="Line 23">
            <a:extLst>
              <a:ext uri="{FF2B5EF4-FFF2-40B4-BE49-F238E27FC236}">
                <a16:creationId xmlns:a16="http://schemas.microsoft.com/office/drawing/2014/main" id="{9D49F623-7E72-4FF7-ACBA-3CC9D6D44B61}"/>
              </a:ext>
            </a:extLst>
          </xdr:cNvPr>
          <xdr:cNvSpPr>
            <a:spLocks noChangeShapeType="1"/>
          </xdr:cNvSpPr>
        </xdr:nvSpPr>
        <xdr:spPr bwMode="auto">
          <a:xfrm>
            <a:off x="57696" y="1974"/>
            <a:ext cx="6" cy="19622"/>
          </a:xfrm>
          <a:prstGeom prst="line">
            <a:avLst/>
          </a:prstGeom>
          <a:noFill/>
          <a:ln w="19050">
            <a:solidFill>
              <a:srgbClr val="FF0000"/>
            </a:solidFill>
            <a:prstDash val="dash"/>
            <a:round/>
            <a:headEnd/>
            <a:tailEnd/>
          </a:ln>
          <a:extLst>
            <a:ext uri="{909E8E84-426E-40DD-AFC4-6F175D3DCCD1}">
              <a14:hiddenFill xmlns:a14="http://schemas.microsoft.com/office/drawing/2010/main">
                <a:noFill/>
              </a14:hiddenFill>
            </a:ext>
          </a:extLst>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ROS\&#24375;&#12376;&#12435;&#21270;&#20107;&#26989;&#30003;&#35531;&#27096;&#24335;(180328kawamura).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ros2jp-my.sharepoint.com/personal/kawamura_cros2_jp/Documents/01_&#12456;&#12493;&#12523;&#12462;&#12540;&#20379;&#32102;&#27083;&#36896;&#39640;&#24230;&#21270;&#20107;&#26989;&#12467;&#12531;&#12477;&#12540;&#12471;&#12450;&#12512;(CROS)&#9733;/115_R06&#24403;&#21021;_&#12488;&#12521;&#12531;&#12472;&#12471;&#12519;&#12531;&#12288;&#9733;/R06.&#24403;04-&#21270;&#30707;&#29123;&#26009;&#31561;(&#24375;&#38765;&#21270;)/&#20844;&#21215;&#35201;&#38936;/&#26989;&#21209;&#26041;&#27861;&#26360;&#65288;&#24375;&#38769;&#21270;&#25903;&#25588;&#20107;&#26989;&#65289;&#27096;&#24335;&#65288;&#25552;&#26696;&#26360;&#26696;&#12434;&#36861;&#21152;&#65289;_20240419.xlsx" TargetMode="External"/><Relationship Id="rId1" Type="http://schemas.openxmlformats.org/officeDocument/2006/relationships/externalLinkPath" Target="/personal/kawamura_cros2_jp/Documents/01_&#12456;&#12493;&#12523;&#12462;&#12540;&#20379;&#32102;&#27083;&#36896;&#39640;&#24230;&#21270;&#20107;&#26989;&#12467;&#12531;&#12477;&#12540;&#12471;&#12450;&#12512;(CROS)&#9733;/115_R06&#24403;&#21021;_&#12488;&#12521;&#12531;&#12472;&#12471;&#12519;&#12531;&#12288;&#9733;/R06.&#24403;04-&#21270;&#30707;&#29123;&#26009;&#31561;(&#24375;&#38765;&#21270;)/&#20844;&#21215;&#35201;&#38936;/&#26989;&#21209;&#26041;&#27861;&#26360;&#65288;&#24375;&#38769;&#21270;&#25903;&#25588;&#20107;&#26989;&#65289;&#27096;&#24335;&#65288;&#25552;&#26696;&#26360;&#26696;&#12434;&#36861;&#21152;&#65289;_202404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一覧"/>
      <sheetName val="（様式第１）補助金交付申請書"/>
      <sheetName val="（別添）役員名簿"/>
      <sheetName val="（様式第2）事業計画書"/>
      <sheetName val="（別紙１）補助対象工事内訳表"/>
      <sheetName val="（別紙２）資金調達計画"/>
      <sheetName val="（様式第3）補助金交付決定通知書"/>
      <sheetName val="（様式第4）変更承認申請書"/>
      <sheetName val="（様式第5）事故報告書"/>
      <sheetName val="（様式第6）状況報告書"/>
      <sheetName val="（別紙3）補助対象工事実績内訳表"/>
      <sheetName val="（別紙4）資金調達実績表"/>
      <sheetName val="（様式第7）実績報告書"/>
      <sheetName val="（様式第8）年度末実績報告書"/>
      <sheetName val="（様式第9）補助金精算（概算）払請求書"/>
      <sheetName val="（様式第10）消費税額及び地方消費税額の確定に伴う報告書"/>
      <sheetName val="（様式11）取得財産等管理台帳"/>
      <sheetName val="（様式12）取得財産等明細表"/>
      <sheetName val="（様式13）財産処分承認申請書"/>
      <sheetName val="（別紙5）処分しようとする財産及びその理由"/>
      <sheetName val="ファイル背表紙"/>
      <sheetName val="入力データ用シート"/>
      <sheetName val="（別紙４）補助対象工事実績内訳表"/>
      <sheetName val="（別紙５）資金調達実績表"/>
      <sheetName val="（様式第9）補助金支払請求書"/>
      <sheetName val="（別紙６）処分しようとする財産及びその理由"/>
      <sheetName val="（参考）ファイル背表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一覧"/>
      <sheetName val="（様式第１の２）提案書"/>
      <sheetName val="（様式第１）補助金交付申請書"/>
      <sheetName val="（別添）役員名簿"/>
      <sheetName val="（別添２）実施体制図"/>
      <sheetName val="（様式第2）事業計画書"/>
      <sheetName val="（別紙１）補助対象経費内訳表"/>
      <sheetName val="（別紙２）資金調達計画"/>
      <sheetName val="（様式第3）補助金交付決定通知書"/>
      <sheetName val="（様式第4）変更承認申請書"/>
      <sheetName val="（様式第5）事故報告書"/>
      <sheetName val="（別紙3）補助対象工事実績内訳表"/>
      <sheetName val="（様式第6）状況報告書"/>
      <sheetName val="（別紙4）資金調達実績表"/>
      <sheetName val="（様式第7）実績報告書"/>
      <sheetName val="（様式第8）年度末実績報告書"/>
      <sheetName val="（様式第9）補助金精算（概算）払請求書"/>
      <sheetName val="（様式第10）消費税額及び地方消費税額の確定に伴う報告書"/>
      <sheetName val="（様式11）取得財産等管理台帳"/>
      <sheetName val="（様式12）取得財産等明細表"/>
      <sheetName val="（様式13）財産処分承認申請書"/>
      <sheetName val="（別紙5）処分しようとする財産及びその理由"/>
      <sheetName val="ファイル背表紙"/>
      <sheetName val="入力データ用シート"/>
    </sheetNames>
    <sheetDataSet>
      <sheetData sheetId="0">
        <row r="3">
          <cell r="B3" t="str">
            <v>令和　　年　　月　　日</v>
          </cell>
          <cell r="E3" t="str">
            <v>　　</v>
          </cell>
          <cell r="G3" t="str">
            <v>　　</v>
          </cell>
          <cell r="I3" t="str">
            <v>　　</v>
          </cell>
        </row>
        <row r="11">
          <cell r="B11" t="str">
            <v>　</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Normal="100" zoomScaleSheetLayoutView="85" workbookViewId="0">
      <selection activeCell="B3" sqref="B3:C3"/>
    </sheetView>
  </sheetViews>
  <sheetFormatPr defaultRowHeight="21.95" customHeight="1"/>
  <cols>
    <col min="1" max="1" width="20.75" bestFit="1" customWidth="1"/>
    <col min="2" max="2" width="11.625" customWidth="1"/>
    <col min="3" max="3" width="12.125" customWidth="1"/>
    <col min="4" max="4" width="10.625" customWidth="1"/>
    <col min="5" max="5" width="9.625" customWidth="1"/>
    <col min="6" max="6" width="2.125" customWidth="1"/>
    <col min="7" max="7" width="7.375" customWidth="1"/>
    <col min="8" max="8" width="2.125" customWidth="1"/>
    <col min="9" max="9" width="11.875" customWidth="1"/>
    <col min="10" max="10" width="3.125" customWidth="1"/>
  </cols>
  <sheetData>
    <row r="1" spans="1:11" s="115" customFormat="1" ht="48" customHeight="1">
      <c r="A1" s="309" t="s">
        <v>409</v>
      </c>
      <c r="B1" s="310"/>
      <c r="C1" s="310"/>
      <c r="D1" s="310"/>
      <c r="E1" s="310"/>
      <c r="F1" s="310"/>
      <c r="G1" s="310"/>
      <c r="H1" s="310"/>
      <c r="I1" s="310"/>
    </row>
    <row r="2" spans="1:11" ht="5.0999999999999996" customHeight="1" thickBot="1">
      <c r="A2" s="9"/>
      <c r="B2" s="9"/>
      <c r="C2" s="9"/>
    </row>
    <row r="3" spans="1:11" ht="24" customHeight="1" thickBot="1">
      <c r="A3" s="85" t="s">
        <v>127</v>
      </c>
      <c r="B3" s="311" t="s">
        <v>235</v>
      </c>
      <c r="C3" s="312"/>
      <c r="D3" s="93" t="s">
        <v>189</v>
      </c>
      <c r="E3" s="143" t="s">
        <v>406</v>
      </c>
      <c r="F3" s="102" t="s">
        <v>190</v>
      </c>
      <c r="G3" s="102" t="s">
        <v>406</v>
      </c>
      <c r="H3" s="102" t="s">
        <v>190</v>
      </c>
      <c r="I3" s="103" t="s">
        <v>406</v>
      </c>
    </row>
    <row r="4" spans="1:11" ht="3" customHeight="1" thickBot="1">
      <c r="A4" s="9"/>
      <c r="B4" s="9"/>
      <c r="C4" s="9"/>
    </row>
    <row r="5" spans="1:11" ht="24" customHeight="1">
      <c r="A5" s="145" t="s">
        <v>377</v>
      </c>
      <c r="B5" s="307" t="s">
        <v>430</v>
      </c>
      <c r="C5" s="307"/>
      <c r="D5" s="307"/>
      <c r="E5" s="307"/>
      <c r="F5" s="307"/>
      <c r="G5" s="307"/>
      <c r="H5" s="307"/>
      <c r="I5" s="308"/>
      <c r="K5" s="86" t="s">
        <v>117</v>
      </c>
    </row>
    <row r="6" spans="1:11" ht="24" customHeight="1">
      <c r="A6" s="146" t="s">
        <v>126</v>
      </c>
      <c r="B6" s="305" t="s">
        <v>430</v>
      </c>
      <c r="C6" s="305"/>
      <c r="D6" s="305"/>
      <c r="E6" s="305"/>
      <c r="F6" s="305"/>
      <c r="G6" s="305"/>
      <c r="H6" s="305"/>
      <c r="I6" s="306"/>
      <c r="K6" s="86"/>
    </row>
    <row r="7" spans="1:11" ht="24" customHeight="1">
      <c r="A7" s="146" t="s">
        <v>201</v>
      </c>
      <c r="B7" s="305" t="s">
        <v>430</v>
      </c>
      <c r="C7" s="305"/>
      <c r="D7" s="305"/>
      <c r="E7" s="305"/>
      <c r="F7" s="305"/>
      <c r="G7" s="305"/>
      <c r="H7" s="305"/>
      <c r="I7" s="306"/>
      <c r="K7" s="86" t="s">
        <v>378</v>
      </c>
    </row>
    <row r="8" spans="1:11" ht="24" customHeight="1">
      <c r="A8" s="146" t="s">
        <v>202</v>
      </c>
      <c r="B8" s="305" t="s">
        <v>430</v>
      </c>
      <c r="C8" s="305"/>
      <c r="D8" s="305"/>
      <c r="E8" s="305"/>
      <c r="F8" s="305"/>
      <c r="G8" s="305"/>
      <c r="H8" s="305"/>
      <c r="I8" s="306"/>
      <c r="K8" s="86"/>
    </row>
    <row r="9" spans="1:11" ht="24" customHeight="1" thickBot="1">
      <c r="A9" s="147" t="s">
        <v>128</v>
      </c>
      <c r="B9" s="277" t="s">
        <v>430</v>
      </c>
      <c r="C9" s="277"/>
      <c r="D9" s="277"/>
      <c r="E9" s="277"/>
      <c r="F9" s="277"/>
      <c r="G9" s="277"/>
      <c r="H9" s="277"/>
      <c r="I9" s="278"/>
      <c r="K9" s="86"/>
    </row>
    <row r="10" spans="1:11" ht="3" customHeight="1" thickBot="1">
      <c r="K10" s="86"/>
    </row>
    <row r="11" spans="1:11" ht="24" customHeight="1" thickBot="1">
      <c r="A11" s="85" t="s">
        <v>357</v>
      </c>
      <c r="B11" s="288" t="s">
        <v>430</v>
      </c>
      <c r="C11" s="288"/>
      <c r="D11" s="288"/>
      <c r="E11" s="288"/>
      <c r="F11" s="288"/>
      <c r="G11" s="288"/>
      <c r="H11" s="288"/>
      <c r="I11" s="289"/>
      <c r="K11" s="86"/>
    </row>
    <row r="12" spans="1:11" ht="24" customHeight="1">
      <c r="A12" s="296" t="s">
        <v>298</v>
      </c>
      <c r="B12" s="290" t="s">
        <v>430</v>
      </c>
      <c r="C12" s="291"/>
      <c r="D12" s="291"/>
      <c r="E12" s="291"/>
      <c r="F12" s="291"/>
      <c r="G12" s="291"/>
      <c r="H12" s="291"/>
      <c r="I12" s="292"/>
      <c r="K12" s="86"/>
    </row>
    <row r="13" spans="1:11" ht="24" customHeight="1">
      <c r="A13" s="297"/>
      <c r="B13" s="282" t="s">
        <v>430</v>
      </c>
      <c r="C13" s="283"/>
      <c r="D13" s="283"/>
      <c r="E13" s="283"/>
      <c r="F13" s="283"/>
      <c r="G13" s="283"/>
      <c r="H13" s="283"/>
      <c r="I13" s="284"/>
      <c r="K13" s="8"/>
    </row>
    <row r="14" spans="1:11" ht="24" customHeight="1">
      <c r="A14" s="297"/>
      <c r="B14" s="282" t="s">
        <v>405</v>
      </c>
      <c r="C14" s="283"/>
      <c r="D14" s="283"/>
      <c r="E14" s="283"/>
      <c r="F14" s="283"/>
      <c r="G14" s="283"/>
      <c r="H14" s="283"/>
      <c r="I14" s="284"/>
    </row>
    <row r="15" spans="1:11" ht="24" customHeight="1">
      <c r="A15" s="297"/>
      <c r="B15" s="282" t="s">
        <v>405</v>
      </c>
      <c r="C15" s="283"/>
      <c r="D15" s="283"/>
      <c r="E15" s="283"/>
      <c r="F15" s="283"/>
      <c r="G15" s="283"/>
      <c r="H15" s="283"/>
      <c r="I15" s="284"/>
      <c r="K15" s="8"/>
    </row>
    <row r="16" spans="1:11" ht="24" customHeight="1">
      <c r="A16" s="297"/>
      <c r="B16" s="282" t="s">
        <v>405</v>
      </c>
      <c r="C16" s="283"/>
      <c r="D16" s="283"/>
      <c r="E16" s="283"/>
      <c r="F16" s="283"/>
      <c r="G16" s="283"/>
      <c r="H16" s="283"/>
      <c r="I16" s="284"/>
      <c r="K16" s="86" t="s">
        <v>118</v>
      </c>
    </row>
    <row r="17" spans="1:11" ht="24" customHeight="1" thickBot="1">
      <c r="A17" s="298"/>
      <c r="B17" s="285" t="s">
        <v>405</v>
      </c>
      <c r="C17" s="286"/>
      <c r="D17" s="286"/>
      <c r="E17" s="286"/>
      <c r="F17" s="286"/>
      <c r="G17" s="286"/>
      <c r="H17" s="286"/>
      <c r="I17" s="287"/>
      <c r="K17" s="86"/>
    </row>
    <row r="18" spans="1:11" ht="3" customHeight="1" thickBot="1">
      <c r="K18" s="8"/>
    </row>
    <row r="19" spans="1:11" ht="20.100000000000001" customHeight="1" thickBot="1">
      <c r="A19" s="302" t="s">
        <v>102</v>
      </c>
      <c r="B19" s="303"/>
      <c r="C19" s="303"/>
      <c r="D19" s="303"/>
      <c r="E19" s="303"/>
      <c r="F19" s="303"/>
      <c r="G19" s="303"/>
      <c r="H19" s="304"/>
      <c r="I19" s="17" t="s">
        <v>103</v>
      </c>
      <c r="K19" s="86" t="s">
        <v>119</v>
      </c>
    </row>
    <row r="20" spans="1:11" ht="20.100000000000001" customHeight="1">
      <c r="A20" s="279" t="s">
        <v>87</v>
      </c>
      <c r="B20" s="280"/>
      <c r="C20" s="280"/>
      <c r="D20" s="280"/>
      <c r="E20" s="280"/>
      <c r="F20" s="280"/>
      <c r="G20" s="280"/>
      <c r="H20" s="281"/>
      <c r="I20" s="18"/>
      <c r="K20" s="86"/>
    </row>
    <row r="21" spans="1:11" ht="20.100000000000001" customHeight="1">
      <c r="A21" s="293" t="s">
        <v>88</v>
      </c>
      <c r="B21" s="294"/>
      <c r="C21" s="294"/>
      <c r="D21" s="294"/>
      <c r="E21" s="294"/>
      <c r="F21" s="294"/>
      <c r="G21" s="294"/>
      <c r="H21" s="295"/>
      <c r="I21" s="19"/>
      <c r="K21" s="86" t="s">
        <v>120</v>
      </c>
    </row>
    <row r="22" spans="1:11" ht="20.100000000000001" customHeight="1">
      <c r="A22" s="293" t="s">
        <v>278</v>
      </c>
      <c r="B22" s="294"/>
      <c r="C22" s="294"/>
      <c r="D22" s="294"/>
      <c r="E22" s="294"/>
      <c r="F22" s="294"/>
      <c r="G22" s="294"/>
      <c r="H22" s="295"/>
      <c r="I22" s="19"/>
    </row>
    <row r="23" spans="1:11" ht="20.100000000000001" customHeight="1">
      <c r="A23" s="293" t="s">
        <v>113</v>
      </c>
      <c r="B23" s="294"/>
      <c r="C23" s="294"/>
      <c r="D23" s="294"/>
      <c r="E23" s="294"/>
      <c r="F23" s="294"/>
      <c r="G23" s="294"/>
      <c r="H23" s="295"/>
      <c r="I23" s="19"/>
    </row>
    <row r="24" spans="1:11" ht="20.100000000000001" customHeight="1">
      <c r="A24" s="293" t="s">
        <v>346</v>
      </c>
      <c r="B24" s="294"/>
      <c r="C24" s="294"/>
      <c r="D24" s="294"/>
      <c r="E24" s="294"/>
      <c r="F24" s="294"/>
      <c r="G24" s="294"/>
      <c r="H24" s="295"/>
      <c r="I24" s="19"/>
    </row>
    <row r="25" spans="1:11" ht="20.100000000000001" customHeight="1">
      <c r="A25" s="293" t="s">
        <v>89</v>
      </c>
      <c r="B25" s="294"/>
      <c r="C25" s="294"/>
      <c r="D25" s="294"/>
      <c r="E25" s="294"/>
      <c r="F25" s="294"/>
      <c r="G25" s="294"/>
      <c r="H25" s="295"/>
      <c r="I25" s="19"/>
    </row>
    <row r="26" spans="1:11" ht="20.100000000000001" customHeight="1">
      <c r="A26" s="293" t="s">
        <v>90</v>
      </c>
      <c r="B26" s="294"/>
      <c r="C26" s="294"/>
      <c r="D26" s="294"/>
      <c r="E26" s="294"/>
      <c r="F26" s="294"/>
      <c r="G26" s="294"/>
      <c r="H26" s="295"/>
      <c r="I26" s="19"/>
    </row>
    <row r="27" spans="1:11" ht="20.100000000000001" customHeight="1">
      <c r="A27" s="293" t="s">
        <v>91</v>
      </c>
      <c r="B27" s="294"/>
      <c r="C27" s="294"/>
      <c r="D27" s="294"/>
      <c r="E27" s="294"/>
      <c r="F27" s="294"/>
      <c r="G27" s="294"/>
      <c r="H27" s="295"/>
      <c r="I27" s="19"/>
    </row>
    <row r="28" spans="1:11" ht="20.100000000000001" customHeight="1">
      <c r="A28" s="293" t="s">
        <v>92</v>
      </c>
      <c r="B28" s="294"/>
      <c r="C28" s="294"/>
      <c r="D28" s="294"/>
      <c r="E28" s="294"/>
      <c r="F28" s="294"/>
      <c r="G28" s="294"/>
      <c r="H28" s="295"/>
      <c r="I28" s="19"/>
    </row>
    <row r="29" spans="1:11" ht="20.100000000000001" customHeight="1">
      <c r="A29" s="293" t="s">
        <v>114</v>
      </c>
      <c r="B29" s="294"/>
      <c r="C29" s="294"/>
      <c r="D29" s="294"/>
      <c r="E29" s="294"/>
      <c r="F29" s="294"/>
      <c r="G29" s="294"/>
      <c r="H29" s="295"/>
      <c r="I29" s="19"/>
    </row>
    <row r="30" spans="1:11" ht="20.100000000000001" customHeight="1">
      <c r="A30" s="293" t="s">
        <v>345</v>
      </c>
      <c r="B30" s="294"/>
      <c r="C30" s="294"/>
      <c r="D30" s="294"/>
      <c r="E30" s="294"/>
      <c r="F30" s="294"/>
      <c r="G30" s="294"/>
      <c r="H30" s="295"/>
      <c r="I30" s="19"/>
    </row>
    <row r="31" spans="1:11" ht="20.100000000000001" customHeight="1">
      <c r="A31" s="293" t="s">
        <v>185</v>
      </c>
      <c r="B31" s="294"/>
      <c r="C31" s="294"/>
      <c r="D31" s="294"/>
      <c r="E31" s="294"/>
      <c r="F31" s="294"/>
      <c r="G31" s="294"/>
      <c r="H31" s="295"/>
      <c r="I31" s="19"/>
    </row>
    <row r="32" spans="1:11" ht="20.100000000000001" customHeight="1">
      <c r="A32" s="293" t="s">
        <v>156</v>
      </c>
      <c r="B32" s="294"/>
      <c r="C32" s="294"/>
      <c r="D32" s="294"/>
      <c r="E32" s="294"/>
      <c r="F32" s="294"/>
      <c r="G32" s="294"/>
      <c r="H32" s="295"/>
      <c r="I32" s="19"/>
    </row>
    <row r="33" spans="1:9" ht="20.100000000000001" customHeight="1">
      <c r="A33" s="293" t="s">
        <v>93</v>
      </c>
      <c r="B33" s="294"/>
      <c r="C33" s="294"/>
      <c r="D33" s="294"/>
      <c r="E33" s="294"/>
      <c r="F33" s="294"/>
      <c r="G33" s="294"/>
      <c r="H33" s="295"/>
      <c r="I33" s="19"/>
    </row>
    <row r="34" spans="1:9" ht="20.100000000000001" customHeight="1">
      <c r="A34" s="293" t="s">
        <v>186</v>
      </c>
      <c r="B34" s="294"/>
      <c r="C34" s="294"/>
      <c r="D34" s="294"/>
      <c r="E34" s="294"/>
      <c r="F34" s="294"/>
      <c r="G34" s="294"/>
      <c r="H34" s="295"/>
      <c r="I34" s="19"/>
    </row>
    <row r="35" spans="1:9" ht="20.100000000000001" customHeight="1">
      <c r="A35" s="293" t="s">
        <v>194</v>
      </c>
      <c r="B35" s="294"/>
      <c r="C35" s="294"/>
      <c r="D35" s="294"/>
      <c r="E35" s="294"/>
      <c r="F35" s="294"/>
      <c r="G35" s="294"/>
      <c r="H35" s="295"/>
      <c r="I35" s="19"/>
    </row>
    <row r="36" spans="1:9" ht="20.100000000000001" customHeight="1">
      <c r="A36" s="293" t="s">
        <v>94</v>
      </c>
      <c r="B36" s="294"/>
      <c r="C36" s="294"/>
      <c r="D36" s="294"/>
      <c r="E36" s="294"/>
      <c r="F36" s="294"/>
      <c r="G36" s="294"/>
      <c r="H36" s="295"/>
      <c r="I36" s="19"/>
    </row>
    <row r="37" spans="1:9" ht="20.100000000000001" customHeight="1">
      <c r="A37" s="293" t="s">
        <v>95</v>
      </c>
      <c r="B37" s="294"/>
      <c r="C37" s="294"/>
      <c r="D37" s="294"/>
      <c r="E37" s="294"/>
      <c r="F37" s="294"/>
      <c r="G37" s="294"/>
      <c r="H37" s="295"/>
      <c r="I37" s="19"/>
    </row>
    <row r="38" spans="1:9" ht="20.100000000000001" customHeight="1">
      <c r="A38" s="293" t="s">
        <v>187</v>
      </c>
      <c r="B38" s="294"/>
      <c r="C38" s="294"/>
      <c r="D38" s="294"/>
      <c r="E38" s="294"/>
      <c r="F38" s="294"/>
      <c r="G38" s="294"/>
      <c r="H38" s="295"/>
      <c r="I38" s="19"/>
    </row>
    <row r="39" spans="1:9" ht="20.100000000000001" customHeight="1" thickBot="1">
      <c r="A39" s="299" t="s">
        <v>188</v>
      </c>
      <c r="B39" s="300"/>
      <c r="C39" s="300"/>
      <c r="D39" s="300"/>
      <c r="E39" s="300"/>
      <c r="F39" s="300"/>
      <c r="G39" s="300"/>
      <c r="H39" s="301"/>
      <c r="I39" s="20"/>
    </row>
  </sheetData>
  <mergeCells count="36">
    <mergeCell ref="B6:I6"/>
    <mergeCell ref="B5:I5"/>
    <mergeCell ref="A1:I1"/>
    <mergeCell ref="B3:C3"/>
    <mergeCell ref="B8:I8"/>
    <mergeCell ref="B7:I7"/>
    <mergeCell ref="A38:H38"/>
    <mergeCell ref="A39:H39"/>
    <mergeCell ref="A37:H37"/>
    <mergeCell ref="A19:H19"/>
    <mergeCell ref="A31:H31"/>
    <mergeCell ref="A32:H32"/>
    <mergeCell ref="A33:H33"/>
    <mergeCell ref="A34:H34"/>
    <mergeCell ref="A35:H35"/>
    <mergeCell ref="A36:H36"/>
    <mergeCell ref="A26:H26"/>
    <mergeCell ref="A27:H27"/>
    <mergeCell ref="A28:H28"/>
    <mergeCell ref="A29:H29"/>
    <mergeCell ref="A30:H30"/>
    <mergeCell ref="A21:H21"/>
    <mergeCell ref="A23:H23"/>
    <mergeCell ref="A25:H25"/>
    <mergeCell ref="A24:H24"/>
    <mergeCell ref="A12:A17"/>
    <mergeCell ref="A22:H22"/>
    <mergeCell ref="B9:I9"/>
    <mergeCell ref="A20:H20"/>
    <mergeCell ref="B15:I15"/>
    <mergeCell ref="B16:I16"/>
    <mergeCell ref="B17:I17"/>
    <mergeCell ref="B11:I11"/>
    <mergeCell ref="B12:I12"/>
    <mergeCell ref="B13:I13"/>
    <mergeCell ref="B14:I14"/>
  </mergeCells>
  <phoneticPr fontId="2"/>
  <hyperlinks>
    <hyperlink ref="A20" location="'（様式第１）補助金交付申請書'!A1" display="'（様式第１）補助金交付申請書'!A1" xr:uid="{00000000-0004-0000-0000-000000000000}"/>
    <hyperlink ref="A21" location="'（別添）役員名簿'!A1" display="'（別添）役員名簿'!A1" xr:uid="{00000000-0004-0000-0000-000001000000}"/>
    <hyperlink ref="A26" location="'（様式第3）補助金交付決定通知書'!A1" display="'（様式第3）補助金交付決定通知書'!A1" xr:uid="{00000000-0004-0000-0000-000002000000}"/>
    <hyperlink ref="A27" location="'（様式第4）変更承認申請書'!A1" display="'（様式第4）変更承認申請書'!A1" xr:uid="{00000000-0004-0000-0000-000003000000}"/>
    <hyperlink ref="A28" location="'（様式第5）事故報告書'!A1" display="'（様式第5）事故報告書'!A1" xr:uid="{00000000-0004-0000-0000-000004000000}"/>
    <hyperlink ref="A33" location="'（様式第8）年度末実績報告書'!A1" display="'（様式第8）年度末実績報告書'!A1" xr:uid="{00000000-0004-0000-0000-000005000000}"/>
    <hyperlink ref="A34" location="'（様式第9）補助金支払請求書'!A1" display="'（様式第9）補助金支払請求書'!A1" xr:uid="{00000000-0004-0000-0000-000006000000}"/>
    <hyperlink ref="A35" location="'（様式第10）消費税額及び地方消費税額の確定に伴う報告書'!A1" display="'（様式第10）消費税額及び地方消費税額の確定に伴う報告書'!A1" xr:uid="{00000000-0004-0000-0000-000007000000}"/>
    <hyperlink ref="A36" location="'（様式11）取得財産等管理台帳'!A1" display="'（様式11）取得財産等管理台帳'!A1" xr:uid="{00000000-0004-0000-0000-000008000000}"/>
    <hyperlink ref="A37" location="'（様式12）取得財産等明細表'!A1" display="'（様式12）取得財産等明細表'!A1" xr:uid="{00000000-0004-0000-0000-000009000000}"/>
    <hyperlink ref="A20:H20" location="'（様式第１）補助金交付申請書'!A1" display="（様式第１）補助金交付申請書'!A1" xr:uid="{00000000-0004-0000-0000-00000A000000}"/>
    <hyperlink ref="A21:H21" location="'（別添）役員名簿'!A1" display="（別添）役員名簿'!A1" xr:uid="{00000000-0004-0000-0000-00000B000000}"/>
    <hyperlink ref="A23:H23" location="'（様式第2）事業計画書'!A1" display="（様式第2）事業計画書'!A1" xr:uid="{00000000-0004-0000-0000-00000C000000}"/>
    <hyperlink ref="A24:H24" location="'（別紙１）補助対象工事内訳表'!A1" display="（別紙１）補助対象工事内訳表'!A1" xr:uid="{00000000-0004-0000-0000-00000D000000}"/>
    <hyperlink ref="A25:H25" location="'（別紙２）資金調達計画'!A1" display="（別紙２）資金調達計画'!A1" xr:uid="{00000000-0004-0000-0000-00000E000000}"/>
    <hyperlink ref="A29:H29" location="'（様式第6）状況報告書'!A1" display="（様式第6）状況報告書'!A1" xr:uid="{00000000-0004-0000-0000-00000F000000}"/>
    <hyperlink ref="A30:H30" location="'（別紙3）補助対象工事実績内訳表'!A1" display="（別紙４）補助対象工事実績内訳表'!A1" xr:uid="{00000000-0004-0000-0000-000010000000}"/>
    <hyperlink ref="A31:H31" location="様式一覧!A1" display="（別紙５）資金調達実績表'!A1" xr:uid="{00000000-0004-0000-0000-000011000000}"/>
    <hyperlink ref="A32:H32" location="'（様式第7）実績報告書'!A1" display="（様式第7）実績報告書'!A1" xr:uid="{00000000-0004-0000-0000-000012000000}"/>
    <hyperlink ref="A26:H26" location="'（様式第3）補助金交付決定通知書'!A1" display="（様式第3）補助金交付決定通知書'!A1" xr:uid="{00000000-0004-0000-0000-000013000000}"/>
    <hyperlink ref="A27:H27" location="'（様式第4）変更承認申請書'!A1" display="（様式第4）変更承認申請書'!A1" xr:uid="{00000000-0004-0000-0000-000014000000}"/>
    <hyperlink ref="A28:H28" location="'（様式第5）事故報告書'!A1" display="（様式第5）事故報告書'!A1" xr:uid="{00000000-0004-0000-0000-000015000000}"/>
    <hyperlink ref="A33:H33" location="'（様式第8）年度末実績報告書'!A1" display="（様式第8）年度末実績報告書'!A1" xr:uid="{00000000-0004-0000-0000-000016000000}"/>
    <hyperlink ref="A34:H34" location="'（様式第9）補助金精算（概算）払請求書'!A1" display="（様式第9）補助金支払請求書'!A1" xr:uid="{00000000-0004-0000-0000-000017000000}"/>
    <hyperlink ref="A35:H35" location="'（様式第10）消費税額及び地方消費税額の確定に伴う報告書'!A1" display="（様式第10）消費税額及び地方消費税額の確定に伴う報告書'!A1" xr:uid="{00000000-0004-0000-0000-000018000000}"/>
    <hyperlink ref="A36:H36" location="'（様式11）取得財産等管理台帳'!A1" display="（様式11）取得財産等管理台帳'!A1" xr:uid="{00000000-0004-0000-0000-000019000000}"/>
    <hyperlink ref="A37:H37" location="'（様式12）取得財産等明細表'!A1" display="（様式12）取得財産等明細表'!A1" xr:uid="{00000000-0004-0000-0000-00001A000000}"/>
    <hyperlink ref="A38" location="'（様式11）取得財産等管理台帳'!A1" display="'（様式11）取得財産等管理台帳'!A1" xr:uid="{00000000-0004-0000-0000-00001B000000}"/>
    <hyperlink ref="A39" location="'（様式12）取得財産等明細表'!A1" display="'（様式12）取得財産等明細表'!A1" xr:uid="{00000000-0004-0000-0000-00001C000000}"/>
    <hyperlink ref="A38:H38" location="'（様式13）財産処分承認申請書'!A1" display="（様式13）財産処分承認申請書'!A1" xr:uid="{00000000-0004-0000-0000-00001D000000}"/>
    <hyperlink ref="A39:H39" location="'（別紙5）処分しようとする財産及びその理由'!A1" display="（様式12）取得財産等明細表'!A1" xr:uid="{00000000-0004-0000-0000-00001E000000}"/>
    <hyperlink ref="A22" location="'（別添）役員名簿'!A1" display="'（別添）役員名簿'!A1" xr:uid="{00000000-0004-0000-0000-00001F000000}"/>
    <hyperlink ref="A22:H22" location="'（別添２）実施体制図'!A1" display="（別添２）実施体制図" xr:uid="{00000000-0004-0000-0000-000020000000}"/>
  </hyperlinks>
  <pageMargins left="0.51181102362204722" right="0.31496062992125984" top="0.55118110236220474" bottom="0.35433070866141736" header="0.31496062992125984" footer="0.31496062992125984"/>
  <pageSetup paperSize="9" scale="9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入力データ用シート!$G$10:$G$11</xm:f>
          </x14:formula1>
          <xm:sqref>I20:I39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1"/>
  <sheetViews>
    <sheetView showGridLines="0" view="pageBreakPreview" zoomScaleNormal="100" zoomScaleSheetLayoutView="100" workbookViewId="0">
      <selection activeCell="H2" sqref="H2:J2"/>
    </sheetView>
  </sheetViews>
  <sheetFormatPr defaultRowHeight="27.6" customHeight="1"/>
  <cols>
    <col min="1" max="1" width="6.75" customWidth="1"/>
    <col min="2" max="4" width="10.625" customWidth="1"/>
    <col min="5" max="6" width="9" customWidth="1"/>
    <col min="11" max="11" width="5.25" customWidth="1"/>
  </cols>
  <sheetData>
    <row r="1" spans="1:11" ht="21.75" customHeight="1">
      <c r="A1" s="379" t="s">
        <v>36</v>
      </c>
      <c r="B1" s="379"/>
    </row>
    <row r="2" spans="1:11" ht="21.75" customHeight="1">
      <c r="H2" s="406" t="s">
        <v>237</v>
      </c>
      <c r="I2" s="406"/>
      <c r="J2" s="406"/>
    </row>
    <row r="3" spans="1:11" ht="21.75" customHeight="1">
      <c r="A3" s="345" t="s">
        <v>108</v>
      </c>
      <c r="B3" s="345"/>
      <c r="C3" s="345"/>
      <c r="D3" s="345"/>
      <c r="E3" s="345"/>
      <c r="F3" s="345"/>
      <c r="G3" s="345"/>
      <c r="H3" s="345"/>
      <c r="I3" s="345"/>
      <c r="J3" s="345"/>
      <c r="K3" s="345"/>
    </row>
    <row r="4" spans="1:11" ht="21.75" customHeight="1">
      <c r="A4" s="9"/>
      <c r="B4" s="9"/>
      <c r="C4" s="9"/>
      <c r="D4" s="9"/>
      <c r="E4" s="9"/>
      <c r="F4" s="9"/>
      <c r="G4" s="9"/>
      <c r="H4" s="9"/>
      <c r="I4" s="9"/>
    </row>
    <row r="5" spans="1:11" ht="24.95" customHeight="1">
      <c r="A5" t="s">
        <v>354</v>
      </c>
    </row>
    <row r="6" spans="1:11" ht="24.95" customHeight="1">
      <c r="A6" s="3" t="s">
        <v>355</v>
      </c>
      <c r="B6" s="343" t="s">
        <v>348</v>
      </c>
      <c r="C6" s="343"/>
      <c r="D6" s="4" t="s">
        <v>2</v>
      </c>
    </row>
    <row r="7" spans="1:11" ht="24.95" customHeight="1">
      <c r="A7" s="3"/>
      <c r="B7" s="263"/>
      <c r="C7" s="263"/>
      <c r="D7" s="4"/>
    </row>
    <row r="8" spans="1:11" ht="24.95" customHeight="1">
      <c r="D8" s="2" t="s">
        <v>386</v>
      </c>
      <c r="E8" s="4" t="s">
        <v>381</v>
      </c>
      <c r="F8" s="394" t="str">
        <f>IF(様式一覧!B6="","",様式一覧!B6)</f>
        <v>　</v>
      </c>
      <c r="G8" s="394"/>
      <c r="H8" s="394"/>
      <c r="I8" s="394"/>
      <c r="J8" s="394"/>
      <c r="K8" s="394"/>
    </row>
    <row r="9" spans="1:11" ht="24.95" customHeight="1">
      <c r="E9" s="4" t="s">
        <v>382</v>
      </c>
      <c r="F9" s="394" t="str">
        <f>IF(様式一覧!B5="","",様式一覧!B5)</f>
        <v>　</v>
      </c>
      <c r="G9" s="394"/>
      <c r="H9" s="394"/>
      <c r="I9" s="394"/>
      <c r="J9" s="394"/>
      <c r="K9" s="394"/>
    </row>
    <row r="10" spans="1:11" ht="24.95" customHeight="1">
      <c r="E10" s="4" t="s">
        <v>5</v>
      </c>
      <c r="F10" s="394" t="str">
        <f>IF(様式一覧!B8="","",様式一覧!B7&amp;"　"&amp;様式一覧!B8)</f>
        <v>　　　</v>
      </c>
      <c r="G10" s="394"/>
      <c r="H10" s="394"/>
      <c r="I10" s="394"/>
      <c r="J10" s="394"/>
      <c r="K10" s="394"/>
    </row>
    <row r="11" spans="1:11" ht="15" customHeight="1"/>
    <row r="12" spans="1:11" s="115" customFormat="1" ht="64.5" customHeight="1">
      <c r="B12" s="402" t="s">
        <v>423</v>
      </c>
      <c r="C12" s="402"/>
      <c r="D12" s="402"/>
      <c r="E12" s="402"/>
      <c r="F12" s="402"/>
      <c r="G12" s="402"/>
      <c r="H12" s="402"/>
      <c r="I12" s="402"/>
      <c r="J12" s="402"/>
    </row>
    <row r="13" spans="1:11" s="115" customFormat="1" ht="21" customHeight="1">
      <c r="B13" s="265"/>
      <c r="C13" s="265"/>
      <c r="D13" s="265"/>
      <c r="E13" s="265"/>
      <c r="F13" s="265"/>
      <c r="G13" s="265"/>
      <c r="H13" s="265"/>
      <c r="I13" s="265"/>
      <c r="J13" s="265"/>
    </row>
    <row r="14" spans="1:11" ht="21.95" customHeight="1" thickBot="1">
      <c r="B14" s="115"/>
      <c r="C14" s="115"/>
      <c r="D14" s="115"/>
      <c r="E14" s="115"/>
      <c r="F14" s="172" t="s">
        <v>6</v>
      </c>
      <c r="G14" s="115"/>
      <c r="H14" s="115"/>
      <c r="I14" s="115"/>
      <c r="J14" s="115"/>
    </row>
    <row r="15" spans="1:11" ht="23.1" customHeight="1">
      <c r="B15" s="403" t="s">
        <v>7</v>
      </c>
      <c r="C15" s="404"/>
      <c r="D15" s="365" t="str">
        <f>IF(様式一覧!B9="","",様式一覧!B9)</f>
        <v>　</v>
      </c>
      <c r="E15" s="365"/>
      <c r="F15" s="365"/>
      <c r="G15" s="365"/>
      <c r="H15" s="365"/>
      <c r="I15" s="365"/>
      <c r="J15" s="405"/>
    </row>
    <row r="16" spans="1:11" ht="23.1" customHeight="1">
      <c r="B16" s="401" t="s">
        <v>357</v>
      </c>
      <c r="C16" s="325"/>
      <c r="D16" s="326" t="str">
        <f>IF(様式一覧!B11="","",様式一覧!B11)</f>
        <v>　</v>
      </c>
      <c r="E16" s="326"/>
      <c r="F16" s="326"/>
      <c r="G16" s="326"/>
      <c r="H16" s="326"/>
      <c r="I16" s="326"/>
      <c r="J16" s="327"/>
    </row>
    <row r="17" spans="1:11" ht="23.1" customHeight="1">
      <c r="B17" s="401" t="s">
        <v>189</v>
      </c>
      <c r="C17" s="325"/>
      <c r="D17" s="326" t="str">
        <f>様式一覧!$E$3&amp;"-"&amp;様式一覧!$G$3&amp;"-"&amp;様式一覧!$I$3</f>
        <v>　　-　　-　　</v>
      </c>
      <c r="E17" s="326"/>
      <c r="F17" s="326"/>
      <c r="G17" s="326"/>
      <c r="H17" s="326"/>
      <c r="I17" s="326"/>
      <c r="J17" s="327"/>
    </row>
    <row r="18" spans="1:11" ht="21" customHeight="1">
      <c r="B18" s="417" t="s">
        <v>324</v>
      </c>
      <c r="C18" s="418"/>
      <c r="D18" s="418"/>
      <c r="E18" s="418"/>
      <c r="F18" s="418"/>
      <c r="G18" s="418"/>
      <c r="H18" s="418"/>
      <c r="I18" s="418"/>
      <c r="J18" s="419"/>
    </row>
    <row r="19" spans="1:11" ht="63" customHeight="1">
      <c r="B19" s="411"/>
      <c r="C19" s="412"/>
      <c r="D19" s="412"/>
      <c r="E19" s="412"/>
      <c r="F19" s="412"/>
      <c r="G19" s="412"/>
      <c r="H19" s="412"/>
      <c r="I19" s="412"/>
      <c r="J19" s="413"/>
      <c r="K19" s="11"/>
    </row>
    <row r="20" spans="1:11" ht="21" customHeight="1">
      <c r="B20" s="417" t="s">
        <v>38</v>
      </c>
      <c r="C20" s="418"/>
      <c r="D20" s="418"/>
      <c r="E20" s="418"/>
      <c r="F20" s="418"/>
      <c r="G20" s="418"/>
      <c r="H20" s="418"/>
      <c r="I20" s="418"/>
      <c r="J20" s="419"/>
    </row>
    <row r="21" spans="1:11" ht="63" customHeight="1">
      <c r="B21" s="420"/>
      <c r="C21" s="421"/>
      <c r="D21" s="421"/>
      <c r="E21" s="421"/>
      <c r="F21" s="421"/>
      <c r="G21" s="421"/>
      <c r="H21" s="421"/>
      <c r="I21" s="421"/>
      <c r="J21" s="422"/>
    </row>
    <row r="22" spans="1:11" ht="21" customHeight="1">
      <c r="B22" s="414" t="s">
        <v>39</v>
      </c>
      <c r="C22" s="415"/>
      <c r="D22" s="415"/>
      <c r="E22" s="415"/>
      <c r="F22" s="415"/>
      <c r="G22" s="415"/>
      <c r="H22" s="415"/>
      <c r="I22" s="415"/>
      <c r="J22" s="416"/>
    </row>
    <row r="23" spans="1:11" ht="48" customHeight="1">
      <c r="A23" s="115"/>
      <c r="B23" s="411"/>
      <c r="C23" s="412"/>
      <c r="D23" s="412"/>
      <c r="E23" s="412"/>
      <c r="F23" s="412"/>
      <c r="G23" s="412"/>
      <c r="H23" s="412"/>
      <c r="I23" s="412"/>
      <c r="J23" s="413"/>
      <c r="K23" s="11"/>
    </row>
    <row r="24" spans="1:11" ht="21" customHeight="1">
      <c r="A24" s="115"/>
      <c r="B24" s="203" t="s">
        <v>376</v>
      </c>
      <c r="C24" s="204"/>
      <c r="D24" s="204"/>
      <c r="E24" s="204"/>
      <c r="F24" s="204"/>
      <c r="G24" s="204"/>
      <c r="H24" s="204"/>
      <c r="I24" s="204"/>
      <c r="J24" s="205"/>
    </row>
    <row r="25" spans="1:11" ht="21" customHeight="1">
      <c r="A25" s="115"/>
      <c r="B25" s="206"/>
      <c r="C25" s="398"/>
      <c r="D25" s="399"/>
      <c r="E25" s="400"/>
      <c r="F25" s="398" t="s">
        <v>384</v>
      </c>
      <c r="G25" s="400"/>
      <c r="H25" s="423" t="s">
        <v>383</v>
      </c>
      <c r="I25" s="321"/>
      <c r="J25" s="207"/>
    </row>
    <row r="26" spans="1:11" ht="21" customHeight="1">
      <c r="A26" s="115"/>
      <c r="B26" s="206"/>
      <c r="C26" s="398" t="s">
        <v>369</v>
      </c>
      <c r="D26" s="399"/>
      <c r="E26" s="400"/>
      <c r="F26" s="398"/>
      <c r="G26" s="400"/>
      <c r="H26" s="423"/>
      <c r="I26" s="321"/>
      <c r="J26" s="207"/>
    </row>
    <row r="27" spans="1:11" ht="21" customHeight="1">
      <c r="A27" s="115"/>
      <c r="B27" s="206"/>
      <c r="C27" s="398" t="s">
        <v>329</v>
      </c>
      <c r="D27" s="399"/>
      <c r="E27" s="400"/>
      <c r="F27" s="398"/>
      <c r="G27" s="400"/>
      <c r="H27" s="423"/>
      <c r="I27" s="321"/>
      <c r="J27" s="207"/>
    </row>
    <row r="28" spans="1:11" ht="21" customHeight="1">
      <c r="A28" s="115"/>
      <c r="B28" s="206"/>
      <c r="C28" s="398" t="s">
        <v>301</v>
      </c>
      <c r="D28" s="399"/>
      <c r="E28" s="400"/>
      <c r="F28" s="398"/>
      <c r="G28" s="400"/>
      <c r="H28" s="423"/>
      <c r="I28" s="321"/>
      <c r="J28" s="207"/>
    </row>
    <row r="29" spans="1:11" ht="21" customHeight="1">
      <c r="A29" s="115"/>
      <c r="B29" s="208" t="s">
        <v>302</v>
      </c>
      <c r="C29" s="172"/>
      <c r="D29" s="209"/>
      <c r="E29" s="209"/>
      <c r="F29" s="209"/>
      <c r="G29" s="115"/>
      <c r="H29" s="115"/>
      <c r="I29" s="115"/>
      <c r="J29" s="207"/>
    </row>
    <row r="30" spans="1:11" ht="61.5" customHeight="1">
      <c r="B30" s="407"/>
      <c r="C30" s="345"/>
      <c r="D30" s="345"/>
      <c r="E30" s="345"/>
      <c r="F30" s="345"/>
      <c r="G30" s="345"/>
      <c r="H30" s="345"/>
      <c r="I30" s="345"/>
      <c r="J30" s="408"/>
    </row>
    <row r="31" spans="1:11" ht="27.6" customHeight="1" thickBot="1">
      <c r="B31" s="409"/>
      <c r="C31" s="410"/>
      <c r="D31" s="410"/>
      <c r="E31" s="410"/>
      <c r="F31" s="410"/>
      <c r="G31" s="410"/>
      <c r="H31" s="410"/>
      <c r="I31" s="410"/>
      <c r="J31" s="351"/>
    </row>
  </sheetData>
  <mergeCells count="33">
    <mergeCell ref="B30:J31"/>
    <mergeCell ref="B23:J23"/>
    <mergeCell ref="B22:J22"/>
    <mergeCell ref="B18:J18"/>
    <mergeCell ref="B20:J20"/>
    <mergeCell ref="B19:J19"/>
    <mergeCell ref="B21:J21"/>
    <mergeCell ref="H25:I25"/>
    <mergeCell ref="H26:I26"/>
    <mergeCell ref="H27:I27"/>
    <mergeCell ref="H28:I28"/>
    <mergeCell ref="F25:G25"/>
    <mergeCell ref="F26:G26"/>
    <mergeCell ref="F27:G27"/>
    <mergeCell ref="F28:G28"/>
    <mergeCell ref="C25:E25"/>
    <mergeCell ref="A1:B1"/>
    <mergeCell ref="B6:C6"/>
    <mergeCell ref="B15:C15"/>
    <mergeCell ref="B16:C16"/>
    <mergeCell ref="D15:J15"/>
    <mergeCell ref="D16:J16"/>
    <mergeCell ref="H2:J2"/>
    <mergeCell ref="A3:K3"/>
    <mergeCell ref="C26:E26"/>
    <mergeCell ref="C27:E27"/>
    <mergeCell ref="C28:E28"/>
    <mergeCell ref="F8:K8"/>
    <mergeCell ref="F9:K9"/>
    <mergeCell ref="F10:K10"/>
    <mergeCell ref="B17:C17"/>
    <mergeCell ref="D17:J17"/>
    <mergeCell ref="B12:J12"/>
  </mergeCells>
  <phoneticPr fontId="2"/>
  <pageMargins left="0.70866141732283472" right="0.70866141732283472" top="0.55118110236220474" bottom="0.55118110236220474" header="0.31496062992125984" footer="0.31496062992125984"/>
  <pageSetup paperSize="9" scale="8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31"/>
  <sheetViews>
    <sheetView view="pageBreakPreview" zoomScaleNormal="100" zoomScaleSheetLayoutView="100" workbookViewId="0">
      <selection activeCell="I2" sqref="I2:L2"/>
    </sheetView>
  </sheetViews>
  <sheetFormatPr defaultRowHeight="27.6" customHeight="1"/>
  <cols>
    <col min="1" max="1" width="6.75" customWidth="1"/>
    <col min="2" max="3" width="10.625" customWidth="1"/>
    <col min="4" max="6" width="9.125" customWidth="1"/>
    <col min="7" max="7" width="9" customWidth="1"/>
    <col min="8" max="11" width="7.625" customWidth="1"/>
    <col min="12" max="12" width="5.375" customWidth="1"/>
    <col min="13" max="13" width="9" customWidth="1"/>
  </cols>
  <sheetData>
    <row r="1" spans="1:12" ht="21.75" customHeight="1">
      <c r="A1" s="379" t="s">
        <v>44</v>
      </c>
      <c r="B1" s="379"/>
    </row>
    <row r="2" spans="1:12" ht="21.75" customHeight="1">
      <c r="I2" s="406" t="s">
        <v>237</v>
      </c>
      <c r="J2" s="406"/>
      <c r="K2" s="406"/>
      <c r="L2" s="406"/>
    </row>
    <row r="3" spans="1:12" ht="21.75" customHeight="1">
      <c r="A3" s="345" t="s">
        <v>105</v>
      </c>
      <c r="B3" s="345"/>
      <c r="C3" s="345"/>
      <c r="D3" s="345"/>
      <c r="E3" s="345"/>
      <c r="F3" s="345"/>
      <c r="G3" s="345"/>
      <c r="H3" s="345"/>
      <c r="I3" s="345"/>
      <c r="J3" s="345"/>
      <c r="K3" s="345"/>
      <c r="L3" s="345"/>
    </row>
    <row r="4" spans="1:12" ht="21.75" customHeight="1">
      <c r="A4" t="s">
        <v>354</v>
      </c>
    </row>
    <row r="5" spans="1:12" ht="21.75" customHeight="1">
      <c r="A5" s="3" t="s">
        <v>355</v>
      </c>
      <c r="B5" s="343" t="s">
        <v>348</v>
      </c>
      <c r="C5" s="343"/>
      <c r="D5" s="4" t="s">
        <v>2</v>
      </c>
      <c r="E5" s="4"/>
    </row>
    <row r="6" spans="1:12" ht="21.75" customHeight="1">
      <c r="A6" s="2"/>
      <c r="B6" s="263"/>
      <c r="C6" s="263"/>
      <c r="D6" s="4"/>
      <c r="E6" s="4"/>
    </row>
    <row r="7" spans="1:12" ht="24.95" customHeight="1">
      <c r="D7" s="2" t="s">
        <v>386</v>
      </c>
      <c r="E7" s="4" t="s">
        <v>381</v>
      </c>
      <c r="F7" s="394" t="str">
        <f>IF(様式一覧!B6="","",様式一覧!B6)</f>
        <v>　</v>
      </c>
      <c r="G7" s="394"/>
      <c r="H7" s="394"/>
      <c r="I7" s="394"/>
      <c r="J7" s="394"/>
      <c r="K7" s="394"/>
      <c r="L7" s="394"/>
    </row>
    <row r="8" spans="1:12" ht="24.95" customHeight="1">
      <c r="E8" s="4" t="s">
        <v>382</v>
      </c>
      <c r="F8" s="394" t="str">
        <f>IF(様式一覧!B5="","",様式一覧!B5)</f>
        <v>　</v>
      </c>
      <c r="G8" s="394"/>
      <c r="H8" s="394"/>
      <c r="I8" s="394"/>
      <c r="J8" s="394"/>
      <c r="K8" s="394"/>
      <c r="L8" s="394"/>
    </row>
    <row r="9" spans="1:12" ht="24.95" customHeight="1">
      <c r="E9" s="4" t="s">
        <v>5</v>
      </c>
      <c r="F9" s="394" t="str">
        <f>IF(様式一覧!B8="","",様式一覧!B7&amp;"　"&amp;様式一覧!B8)</f>
        <v>　　　</v>
      </c>
      <c r="G9" s="394"/>
      <c r="H9" s="394"/>
      <c r="I9" s="394"/>
      <c r="J9" s="394"/>
      <c r="K9" s="394"/>
      <c r="L9" s="394"/>
    </row>
    <row r="10" spans="1:12" ht="15" customHeight="1">
      <c r="B10" s="115"/>
      <c r="C10" s="115"/>
    </row>
    <row r="11" spans="1:12" s="115" customFormat="1" ht="64.5" customHeight="1">
      <c r="B11" s="402" t="s">
        <v>424</v>
      </c>
      <c r="C11" s="402"/>
      <c r="D11" s="402"/>
      <c r="E11" s="402"/>
      <c r="F11" s="402"/>
      <c r="G11" s="402"/>
      <c r="H11" s="402"/>
      <c r="I11" s="402"/>
      <c r="J11" s="402"/>
      <c r="K11" s="402"/>
    </row>
    <row r="12" spans="1:12" ht="21.95" customHeight="1">
      <c r="B12" s="115"/>
      <c r="C12" s="115"/>
    </row>
    <row r="13" spans="1:12" ht="21.95" customHeight="1" thickBot="1">
      <c r="B13" s="115"/>
      <c r="C13" s="115"/>
      <c r="G13" s="4" t="s">
        <v>6</v>
      </c>
    </row>
    <row r="14" spans="1:12" ht="23.1" customHeight="1">
      <c r="B14" s="403" t="s">
        <v>7</v>
      </c>
      <c r="C14" s="404"/>
      <c r="D14" s="424" t="str">
        <f>IF(様式一覧!B9="","",様式一覧!B9)</f>
        <v>　</v>
      </c>
      <c r="E14" s="424"/>
      <c r="F14" s="424"/>
      <c r="G14" s="424"/>
      <c r="H14" s="424"/>
      <c r="I14" s="424"/>
      <c r="J14" s="424"/>
      <c r="K14" s="425"/>
    </row>
    <row r="15" spans="1:12" ht="23.1" customHeight="1">
      <c r="B15" s="401" t="s">
        <v>357</v>
      </c>
      <c r="C15" s="325"/>
      <c r="D15" s="429" t="str">
        <f>IF(様式一覧!B11="","",様式一覧!B11)</f>
        <v>　</v>
      </c>
      <c r="E15" s="429"/>
      <c r="F15" s="429"/>
      <c r="G15" s="429"/>
      <c r="H15" s="429"/>
      <c r="I15" s="429"/>
      <c r="J15" s="429"/>
      <c r="K15" s="430"/>
    </row>
    <row r="16" spans="1:12" ht="23.1" customHeight="1">
      <c r="B16" s="297" t="s">
        <v>205</v>
      </c>
      <c r="C16" s="431"/>
      <c r="D16" s="429" t="str">
        <f>様式一覧!$E$3&amp;"-"&amp;様式一覧!$G$3&amp;"-"&amp;様式一覧!$I$3</f>
        <v>　　-　　-　　</v>
      </c>
      <c r="E16" s="429"/>
      <c r="F16" s="429"/>
      <c r="G16" s="429"/>
      <c r="H16" s="429"/>
      <c r="I16" s="429"/>
      <c r="J16" s="429"/>
      <c r="K16" s="430"/>
    </row>
    <row r="17" spans="1:12" ht="21" customHeight="1">
      <c r="B17" s="414" t="s">
        <v>45</v>
      </c>
      <c r="C17" s="415"/>
      <c r="D17" s="415"/>
      <c r="E17" s="415"/>
      <c r="F17" s="415"/>
      <c r="G17" s="415"/>
      <c r="H17" s="415"/>
      <c r="I17" s="415"/>
      <c r="J17" s="415"/>
      <c r="K17" s="416"/>
    </row>
    <row r="18" spans="1:12" ht="57.95" customHeight="1">
      <c r="B18" s="420"/>
      <c r="C18" s="421"/>
      <c r="D18" s="421"/>
      <c r="E18" s="421"/>
      <c r="F18" s="421"/>
      <c r="G18" s="421"/>
      <c r="H18" s="421"/>
      <c r="I18" s="421"/>
      <c r="J18" s="421"/>
      <c r="K18" s="422"/>
      <c r="L18" s="11"/>
    </row>
    <row r="19" spans="1:12" ht="21" customHeight="1">
      <c r="B19" s="414" t="s">
        <v>46</v>
      </c>
      <c r="C19" s="415"/>
      <c r="D19" s="415"/>
      <c r="E19" s="415"/>
      <c r="F19" s="415"/>
      <c r="G19" s="415"/>
      <c r="H19" s="415"/>
      <c r="I19" s="415"/>
      <c r="J19" s="415"/>
      <c r="K19" s="416"/>
    </row>
    <row r="20" spans="1:12" ht="57.95" customHeight="1">
      <c r="B20" s="420"/>
      <c r="C20" s="421"/>
      <c r="D20" s="421"/>
      <c r="E20" s="421"/>
      <c r="F20" s="421"/>
      <c r="G20" s="421"/>
      <c r="H20" s="421"/>
      <c r="I20" s="421"/>
      <c r="J20" s="421"/>
      <c r="K20" s="422"/>
    </row>
    <row r="21" spans="1:12" ht="21" customHeight="1">
      <c r="A21" s="115"/>
      <c r="B21" s="417" t="s">
        <v>47</v>
      </c>
      <c r="C21" s="418"/>
      <c r="D21" s="418"/>
      <c r="E21" s="418"/>
      <c r="F21" s="418"/>
      <c r="G21" s="418"/>
      <c r="H21" s="418"/>
      <c r="I21" s="418"/>
      <c r="J21" s="418"/>
      <c r="K21" s="419"/>
    </row>
    <row r="22" spans="1:12" ht="57.95" customHeight="1">
      <c r="A22" s="115"/>
      <c r="B22" s="411"/>
      <c r="C22" s="412"/>
      <c r="D22" s="412"/>
      <c r="E22" s="412"/>
      <c r="F22" s="412"/>
      <c r="G22" s="412"/>
      <c r="H22" s="412"/>
      <c r="I22" s="412"/>
      <c r="J22" s="412"/>
      <c r="K22" s="413"/>
    </row>
    <row r="23" spans="1:12" ht="21" customHeight="1">
      <c r="A23" s="115"/>
      <c r="B23" s="417" t="s">
        <v>48</v>
      </c>
      <c r="C23" s="418"/>
      <c r="D23" s="418"/>
      <c r="E23" s="418"/>
      <c r="F23" s="418"/>
      <c r="G23" s="418"/>
      <c r="H23" s="418"/>
      <c r="I23" s="418"/>
      <c r="J23" s="418"/>
      <c r="K23" s="419"/>
    </row>
    <row r="24" spans="1:12" ht="57.95" customHeight="1">
      <c r="A24" s="115"/>
      <c r="B24" s="411"/>
      <c r="C24" s="412"/>
      <c r="D24" s="412"/>
      <c r="E24" s="412"/>
      <c r="F24" s="412"/>
      <c r="G24" s="412"/>
      <c r="H24" s="412"/>
      <c r="I24" s="412"/>
      <c r="J24" s="412"/>
      <c r="K24" s="413"/>
    </row>
    <row r="25" spans="1:12" ht="21" customHeight="1">
      <c r="A25" s="115"/>
      <c r="B25" s="417" t="s">
        <v>322</v>
      </c>
      <c r="C25" s="418"/>
      <c r="D25" s="418"/>
      <c r="E25" s="418"/>
      <c r="F25" s="418"/>
      <c r="G25" s="418"/>
      <c r="H25" s="418"/>
      <c r="I25" s="418"/>
      <c r="J25" s="418"/>
      <c r="K25" s="419"/>
    </row>
    <row r="26" spans="1:12" ht="57.95" customHeight="1" thickBot="1">
      <c r="A26" s="115"/>
      <c r="B26" s="426"/>
      <c r="C26" s="427"/>
      <c r="D26" s="427"/>
      <c r="E26" s="427"/>
      <c r="F26" s="427"/>
      <c r="G26" s="427"/>
      <c r="H26" s="427"/>
      <c r="I26" s="427"/>
      <c r="J26" s="427"/>
      <c r="K26" s="428"/>
    </row>
    <row r="27" spans="1:12" ht="27.6" customHeight="1">
      <c r="A27" s="115"/>
      <c r="B27" s="115"/>
      <c r="C27" s="115"/>
      <c r="D27" s="115"/>
      <c r="E27" s="115"/>
      <c r="F27" s="115"/>
      <c r="G27" s="115"/>
      <c r="H27" s="115"/>
      <c r="I27" s="115"/>
      <c r="J27" s="115"/>
      <c r="K27" s="115"/>
    </row>
    <row r="28" spans="1:12" ht="27.6" customHeight="1">
      <c r="A28" s="115"/>
      <c r="B28" s="115"/>
      <c r="C28" s="115"/>
      <c r="D28" s="115"/>
      <c r="E28" s="115"/>
      <c r="F28" s="115"/>
      <c r="G28" s="115"/>
      <c r="H28" s="115"/>
      <c r="I28" s="115"/>
      <c r="J28" s="115"/>
      <c r="K28" s="115"/>
    </row>
    <row r="29" spans="1:12" ht="27.6" customHeight="1">
      <c r="A29" s="115"/>
      <c r="B29" s="115"/>
      <c r="C29" s="115"/>
      <c r="D29" s="115"/>
      <c r="E29" s="115"/>
      <c r="F29" s="115"/>
      <c r="G29" s="115"/>
      <c r="H29" s="115"/>
      <c r="I29" s="115"/>
      <c r="J29" s="115"/>
      <c r="K29" s="115"/>
    </row>
    <row r="30" spans="1:12" ht="27.6" customHeight="1">
      <c r="A30" s="115"/>
      <c r="B30" s="115"/>
      <c r="C30" s="115"/>
      <c r="D30" s="115"/>
      <c r="E30" s="115"/>
      <c r="F30" s="115"/>
      <c r="G30" s="115"/>
      <c r="H30" s="115"/>
      <c r="I30" s="115"/>
      <c r="J30" s="115"/>
      <c r="K30" s="115"/>
    </row>
    <row r="31" spans="1:12" ht="27.6" customHeight="1">
      <c r="A31" s="115"/>
      <c r="B31" s="115"/>
      <c r="C31" s="115"/>
      <c r="D31" s="115"/>
      <c r="E31" s="115"/>
      <c r="F31" s="115"/>
      <c r="G31" s="115"/>
      <c r="H31" s="115"/>
      <c r="I31" s="115"/>
      <c r="J31" s="115"/>
      <c r="K31" s="115"/>
    </row>
  </sheetData>
  <mergeCells count="24">
    <mergeCell ref="B26:K26"/>
    <mergeCell ref="B19:K19"/>
    <mergeCell ref="B20:K20"/>
    <mergeCell ref="B22:K22"/>
    <mergeCell ref="B15:C15"/>
    <mergeCell ref="D15:K15"/>
    <mergeCell ref="B17:K17"/>
    <mergeCell ref="B18:K18"/>
    <mergeCell ref="B21:K21"/>
    <mergeCell ref="B23:K23"/>
    <mergeCell ref="B24:K24"/>
    <mergeCell ref="B25:K25"/>
    <mergeCell ref="B16:C16"/>
    <mergeCell ref="D16:K16"/>
    <mergeCell ref="A3:L3"/>
    <mergeCell ref="B14:C14"/>
    <mergeCell ref="D14:K14"/>
    <mergeCell ref="B5:C5"/>
    <mergeCell ref="A1:B1"/>
    <mergeCell ref="B11:K11"/>
    <mergeCell ref="I2:L2"/>
    <mergeCell ref="F7:L7"/>
    <mergeCell ref="F8:L8"/>
    <mergeCell ref="F9:L9"/>
  </mergeCells>
  <phoneticPr fontId="2"/>
  <pageMargins left="0.70866141732283472" right="0.70866141732283472" top="0.55118110236220474" bottom="0.55118110236220474" header="0.31496062992125984" footer="0.31496062992125984"/>
  <pageSetup paperSize="9" scale="7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19"/>
  <sheetViews>
    <sheetView showGridLines="0" view="pageBreakPreview" zoomScaleNormal="85" zoomScaleSheetLayoutView="100" workbookViewId="0">
      <selection activeCell="A5" sqref="A5"/>
    </sheetView>
  </sheetViews>
  <sheetFormatPr defaultRowHeight="18.75"/>
  <cols>
    <col min="1" max="2" width="26.125" customWidth="1"/>
    <col min="3" max="3" width="13.875" bestFit="1" customWidth="1"/>
    <col min="4" max="5" width="13.875" customWidth="1"/>
    <col min="6" max="6" width="14.625" customWidth="1"/>
    <col min="7" max="7" width="13.875" customWidth="1"/>
    <col min="8" max="8" width="12.625" customWidth="1"/>
    <col min="9" max="9" width="3.625" customWidth="1"/>
  </cols>
  <sheetData>
    <row r="1" spans="1:16">
      <c r="A1" s="115" t="s">
        <v>167</v>
      </c>
      <c r="B1" s="115"/>
      <c r="C1" s="115"/>
      <c r="D1" s="115"/>
      <c r="E1" s="115"/>
      <c r="F1" s="342" t="str">
        <f>様式一覧!$E$3&amp;"-"&amp;様式一覧!$G$3&amp;"-"&amp;様式一覧!$I$3</f>
        <v>　　-　　-　　</v>
      </c>
      <c r="G1" s="342"/>
      <c r="H1" s="342"/>
    </row>
    <row r="2" spans="1:16">
      <c r="A2" s="313" t="s">
        <v>338</v>
      </c>
      <c r="B2" s="313"/>
      <c r="C2" s="313"/>
      <c r="D2" s="313"/>
      <c r="E2" s="313"/>
      <c r="F2" s="313"/>
      <c r="G2" s="313"/>
      <c r="H2" s="313"/>
    </row>
    <row r="3" spans="1:16" ht="20.25" thickBot="1">
      <c r="A3" s="179"/>
      <c r="B3" s="179"/>
      <c r="C3" s="179"/>
      <c r="D3" s="179"/>
      <c r="E3" s="179"/>
      <c r="F3" s="179"/>
      <c r="G3" s="211"/>
      <c r="H3" s="211"/>
      <c r="J3" s="148" t="s">
        <v>347</v>
      </c>
    </row>
    <row r="4" spans="1:16" ht="42" customHeight="1" thickBot="1">
      <c r="A4" s="180" t="s">
        <v>281</v>
      </c>
      <c r="B4" s="181" t="s">
        <v>282</v>
      </c>
      <c r="C4" s="182" t="s">
        <v>297</v>
      </c>
      <c r="D4" s="183" t="s">
        <v>328</v>
      </c>
      <c r="E4" s="184" t="s">
        <v>286</v>
      </c>
      <c r="F4" s="184" t="s">
        <v>351</v>
      </c>
      <c r="G4" s="181" t="s">
        <v>285</v>
      </c>
      <c r="H4" s="212" t="s">
        <v>288</v>
      </c>
      <c r="J4" s="112" t="s">
        <v>148</v>
      </c>
    </row>
    <row r="5" spans="1:16" ht="42" customHeight="1">
      <c r="A5" s="186"/>
      <c r="B5" s="187" t="str">
        <f>IF(様式一覧!B12="","",様式一覧!B12)</f>
        <v>　</v>
      </c>
      <c r="C5" s="187" t="s">
        <v>158</v>
      </c>
      <c r="D5" s="187" t="s">
        <v>158</v>
      </c>
      <c r="E5" s="187" t="s">
        <v>158</v>
      </c>
      <c r="F5" s="213" t="s">
        <v>158</v>
      </c>
      <c r="G5" s="214"/>
      <c r="H5" s="215"/>
      <c r="J5" s="10" t="s">
        <v>295</v>
      </c>
    </row>
    <row r="6" spans="1:16" ht="42" customHeight="1">
      <c r="A6" s="191"/>
      <c r="B6" s="199" t="str">
        <f>IF(様式一覧!B13="","",様式一覧!B13)</f>
        <v>　</v>
      </c>
      <c r="C6" s="199" t="s">
        <v>158</v>
      </c>
      <c r="D6" s="199" t="s">
        <v>158</v>
      </c>
      <c r="E6" s="199" t="s">
        <v>158</v>
      </c>
      <c r="F6" s="216" t="s">
        <v>158</v>
      </c>
      <c r="G6" s="217"/>
      <c r="H6" s="218"/>
      <c r="J6" s="8" t="s">
        <v>293</v>
      </c>
    </row>
    <row r="7" spans="1:16" ht="42" customHeight="1">
      <c r="A7" s="191"/>
      <c r="B7" s="199" t="str">
        <f>IF(様式一覧!B14="","",様式一覧!B14)</f>
        <v>　</v>
      </c>
      <c r="C7" s="199" t="s">
        <v>158</v>
      </c>
      <c r="D7" s="199" t="s">
        <v>158</v>
      </c>
      <c r="E7" s="199" t="s">
        <v>158</v>
      </c>
      <c r="F7" s="216" t="s">
        <v>158</v>
      </c>
      <c r="G7" s="217"/>
      <c r="H7" s="218"/>
      <c r="J7" s="7" t="s">
        <v>294</v>
      </c>
    </row>
    <row r="8" spans="1:16" ht="42" customHeight="1">
      <c r="A8" s="191"/>
      <c r="B8" s="199" t="str">
        <f>IF(様式一覧!B15="","",様式一覧!B15)</f>
        <v>　</v>
      </c>
      <c r="C8" s="199" t="s">
        <v>158</v>
      </c>
      <c r="D8" s="199" t="s">
        <v>158</v>
      </c>
      <c r="E8" s="199" t="s">
        <v>158</v>
      </c>
      <c r="F8" s="216" t="s">
        <v>158</v>
      </c>
      <c r="G8" s="217"/>
      <c r="H8" s="218"/>
      <c r="J8" s="116" t="s">
        <v>296</v>
      </c>
    </row>
    <row r="9" spans="1:16" ht="42" customHeight="1">
      <c r="A9" s="128"/>
      <c r="B9" s="124" t="str">
        <f>IF(様式一覧!B16="","",様式一覧!B16)</f>
        <v>　</v>
      </c>
      <c r="C9" s="124" t="s">
        <v>158</v>
      </c>
      <c r="D9" s="124" t="s">
        <v>158</v>
      </c>
      <c r="E9" s="124" t="s">
        <v>158</v>
      </c>
      <c r="F9" s="130" t="s">
        <v>158</v>
      </c>
      <c r="G9" s="129"/>
      <c r="H9" s="132"/>
      <c r="J9" s="79" t="s">
        <v>133</v>
      </c>
      <c r="K9" s="81"/>
      <c r="L9" s="442" t="str">
        <f>'（様式第１）補助金交付申請書'!E20</f>
        <v>令和　　年　　月　　日</v>
      </c>
      <c r="M9" s="443"/>
      <c r="N9" s="444"/>
    </row>
    <row r="10" spans="1:16" ht="42" customHeight="1" thickBot="1">
      <c r="A10" s="131"/>
      <c r="B10" s="127" t="str">
        <f>IF(様式一覧!B17="","",様式一覧!B17)</f>
        <v>　</v>
      </c>
      <c r="C10" s="138"/>
      <c r="D10" s="138"/>
      <c r="E10" s="139"/>
      <c r="F10" s="130" t="s">
        <v>158</v>
      </c>
      <c r="G10" s="139"/>
      <c r="H10" s="150"/>
      <c r="J10" s="79" t="s">
        <v>142</v>
      </c>
      <c r="K10" s="81"/>
      <c r="L10" s="442" t="str">
        <f>'（様式第１）補助金交付申請書'!E21</f>
        <v>令和　　年　　月　　日</v>
      </c>
      <c r="M10" s="443"/>
      <c r="N10" s="444"/>
    </row>
    <row r="11" spans="1:16" ht="42" customHeight="1" thickTop="1" thickBot="1">
      <c r="A11" s="67" t="s">
        <v>141</v>
      </c>
      <c r="B11" s="142"/>
      <c r="C11" s="71">
        <f>SUM(C5:C10)</f>
        <v>0</v>
      </c>
      <c r="D11" s="72">
        <f>SUM(D5:D10)</f>
        <v>0</v>
      </c>
      <c r="E11" s="72"/>
      <c r="F11" s="29"/>
      <c r="G11" s="65"/>
      <c r="H11" s="149"/>
    </row>
    <row r="12" spans="1:16">
      <c r="H12" s="10"/>
    </row>
    <row r="13" spans="1:16">
      <c r="A13" t="s">
        <v>161</v>
      </c>
    </row>
    <row r="15" spans="1:16">
      <c r="J15" s="10" t="s">
        <v>115</v>
      </c>
    </row>
    <row r="16" spans="1:16">
      <c r="J16" s="79"/>
      <c r="K16" s="80"/>
      <c r="L16" s="81"/>
      <c r="M16" s="76" t="s">
        <v>51</v>
      </c>
      <c r="N16" s="77"/>
      <c r="O16" s="77"/>
      <c r="P16" s="78"/>
    </row>
    <row r="17" spans="10:16" ht="24">
      <c r="J17" s="438" t="s">
        <v>372</v>
      </c>
      <c r="K17" s="439"/>
      <c r="L17" s="440"/>
      <c r="M17" s="436">
        <f>'（様式第１）補助金交付申請書'!E22</f>
        <v>0</v>
      </c>
      <c r="N17" s="441"/>
      <c r="O17" s="441"/>
      <c r="P17" s="81" t="s">
        <v>10</v>
      </c>
    </row>
    <row r="18" spans="10:16" ht="24">
      <c r="J18" s="435" t="s">
        <v>341</v>
      </c>
      <c r="K18" s="435"/>
      <c r="L18" s="435"/>
      <c r="M18" s="436">
        <f>'（様式第１）補助金交付申請書'!E23</f>
        <v>0</v>
      </c>
      <c r="N18" s="437"/>
      <c r="O18" s="437"/>
      <c r="P18" s="81" t="s">
        <v>10</v>
      </c>
    </row>
    <row r="19" spans="10:16" ht="24">
      <c r="J19" s="432"/>
      <c r="K19" s="432"/>
      <c r="L19" s="432"/>
      <c r="M19" s="433"/>
      <c r="N19" s="434"/>
      <c r="O19" s="434"/>
      <c r="P19" s="12"/>
    </row>
  </sheetData>
  <mergeCells count="10">
    <mergeCell ref="F1:H1"/>
    <mergeCell ref="M17:O17"/>
    <mergeCell ref="L9:N9"/>
    <mergeCell ref="L10:N10"/>
    <mergeCell ref="A2:H2"/>
    <mergeCell ref="J19:L19"/>
    <mergeCell ref="M19:O19"/>
    <mergeCell ref="J18:L18"/>
    <mergeCell ref="M18:O18"/>
    <mergeCell ref="J17:L17"/>
  </mergeCells>
  <phoneticPr fontId="2"/>
  <pageMargins left="0.70866141732283472" right="0.70866141732283472" top="0.55118110236220474" bottom="0.55118110236220474" header="0.31496062992125984" footer="0.31496062992125984"/>
  <pageSetup paperSize="9" scale="8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30"/>
  <sheetViews>
    <sheetView showGridLines="0" view="pageBreakPreview" zoomScaleNormal="100" zoomScaleSheetLayoutView="100" workbookViewId="0">
      <selection activeCell="J2" sqref="J2:M2"/>
    </sheetView>
  </sheetViews>
  <sheetFormatPr defaultRowHeight="27.6" customHeight="1"/>
  <cols>
    <col min="1" max="1" width="6.75" customWidth="1"/>
    <col min="2" max="3" width="10.625" customWidth="1"/>
    <col min="4" max="7" width="8.625" customWidth="1"/>
    <col min="8" max="8" width="3.375" customWidth="1"/>
    <col min="9" max="12" width="8.625" customWidth="1"/>
    <col min="13" max="13" width="4.25" customWidth="1"/>
    <col min="14" max="14" width="5.75" customWidth="1"/>
  </cols>
  <sheetData>
    <row r="1" spans="1:13" ht="21.75" customHeight="1">
      <c r="A1" s="379" t="s">
        <v>49</v>
      </c>
      <c r="B1" s="379"/>
    </row>
    <row r="2" spans="1:13" ht="21.75" customHeight="1">
      <c r="I2" s="4"/>
      <c r="J2" s="345" t="s">
        <v>237</v>
      </c>
      <c r="K2" s="379"/>
      <c r="L2" s="379"/>
      <c r="M2" s="379"/>
    </row>
    <row r="3" spans="1:13" ht="21.75" customHeight="1">
      <c r="A3" s="345" t="s">
        <v>109</v>
      </c>
      <c r="B3" s="345"/>
      <c r="C3" s="345"/>
      <c r="D3" s="345"/>
      <c r="E3" s="345"/>
      <c r="F3" s="345"/>
      <c r="G3" s="345"/>
      <c r="H3" s="345"/>
      <c r="I3" s="345"/>
      <c r="J3" s="345"/>
      <c r="K3" s="345"/>
      <c r="L3" s="345"/>
      <c r="M3" s="345"/>
    </row>
    <row r="4" spans="1:13" ht="21.75" customHeight="1">
      <c r="A4" t="s">
        <v>354</v>
      </c>
    </row>
    <row r="5" spans="1:13" ht="21.75" customHeight="1">
      <c r="A5" t="s">
        <v>355</v>
      </c>
      <c r="B5" s="343" t="s">
        <v>348</v>
      </c>
      <c r="C5" s="343"/>
      <c r="D5" s="4" t="s">
        <v>2</v>
      </c>
    </row>
    <row r="6" spans="1:13" ht="21.75" customHeight="1">
      <c r="B6" s="263"/>
      <c r="C6" s="263"/>
      <c r="D6" s="4"/>
    </row>
    <row r="7" spans="1:13" ht="24.95" customHeight="1">
      <c r="D7" s="4"/>
      <c r="E7" s="2" t="s">
        <v>387</v>
      </c>
      <c r="F7" s="4" t="s">
        <v>381</v>
      </c>
      <c r="G7" s="3" t="str">
        <f>IF(様式一覧!B6="","",様式一覧!B6)</f>
        <v>　</v>
      </c>
      <c r="H7" s="121"/>
      <c r="M7" s="120"/>
    </row>
    <row r="8" spans="1:13" ht="24.95" customHeight="1">
      <c r="F8" s="4" t="s">
        <v>382</v>
      </c>
      <c r="G8" t="str">
        <f>IF(様式一覧!B5="","",様式一覧!B5)</f>
        <v>　</v>
      </c>
      <c r="H8" s="121"/>
      <c r="M8" s="120"/>
    </row>
    <row r="9" spans="1:13" ht="24.95" customHeight="1">
      <c r="F9" s="4" t="s">
        <v>5</v>
      </c>
      <c r="G9" t="str">
        <f>IF(様式一覧!B8="","",様式一覧!B7&amp;"　"&amp;様式一覧!B8)</f>
        <v>　　　</v>
      </c>
      <c r="H9" s="121"/>
      <c r="L9" s="3"/>
    </row>
    <row r="10" spans="1:13" ht="15" customHeight="1">
      <c r="B10" s="115"/>
    </row>
    <row r="11" spans="1:13" s="115" customFormat="1" ht="60" customHeight="1">
      <c r="B11" s="452" t="s">
        <v>425</v>
      </c>
      <c r="C11" s="452"/>
      <c r="D11" s="452"/>
      <c r="E11" s="452"/>
      <c r="F11" s="452"/>
      <c r="G11" s="452"/>
      <c r="H11" s="452"/>
      <c r="I11" s="452"/>
      <c r="J11" s="452"/>
      <c r="K11" s="452"/>
      <c r="L11" s="452"/>
    </row>
    <row r="12" spans="1:13" ht="21.95" customHeight="1">
      <c r="B12" s="115"/>
      <c r="F12" s="4" t="s">
        <v>6</v>
      </c>
      <c r="G12" s="4"/>
    </row>
    <row r="13" spans="1:13" ht="21.95" customHeight="1" thickBot="1">
      <c r="B13" t="s">
        <v>359</v>
      </c>
      <c r="F13" s="4"/>
      <c r="G13" s="4"/>
    </row>
    <row r="14" spans="1:13" ht="23.1" customHeight="1">
      <c r="B14" s="450" t="s">
        <v>7</v>
      </c>
      <c r="C14" s="451"/>
      <c r="D14" s="424"/>
      <c r="E14" s="424"/>
      <c r="F14" s="424"/>
      <c r="G14" s="424"/>
      <c r="H14" s="424"/>
      <c r="I14" s="424"/>
      <c r="J14" s="424"/>
      <c r="K14" s="424"/>
      <c r="L14" s="425"/>
    </row>
    <row r="15" spans="1:13" ht="23.1" customHeight="1">
      <c r="B15" s="297" t="s">
        <v>357</v>
      </c>
      <c r="C15" s="431"/>
      <c r="D15" s="429"/>
      <c r="E15" s="429"/>
      <c r="F15" s="429"/>
      <c r="G15" s="429"/>
      <c r="H15" s="429"/>
      <c r="I15" s="429"/>
      <c r="J15" s="429"/>
      <c r="K15" s="429"/>
      <c r="L15" s="430"/>
    </row>
    <row r="16" spans="1:13" ht="23.1" customHeight="1" thickBot="1">
      <c r="B16" s="298" t="s">
        <v>189</v>
      </c>
      <c r="C16" s="445"/>
      <c r="D16" s="447"/>
      <c r="E16" s="447"/>
      <c r="F16" s="447"/>
      <c r="G16" s="447"/>
      <c r="H16" s="447"/>
      <c r="I16" s="447"/>
      <c r="J16" s="447"/>
      <c r="K16" s="447"/>
      <c r="L16" s="448"/>
    </row>
    <row r="17" spans="1:13" ht="21.95" customHeight="1"/>
    <row r="18" spans="1:13" ht="21.95" customHeight="1" thickBot="1">
      <c r="B18" s="379" t="s">
        <v>110</v>
      </c>
      <c r="C18" s="379"/>
      <c r="D18" s="379"/>
      <c r="E18" s="379"/>
      <c r="F18" s="379"/>
      <c r="G18" s="379"/>
      <c r="H18" s="379"/>
      <c r="I18" s="379"/>
      <c r="J18" s="379"/>
      <c r="K18" s="379"/>
    </row>
    <row r="19" spans="1:13" ht="57.95" customHeight="1" thickBot="1">
      <c r="A19" s="115"/>
      <c r="B19" s="453"/>
      <c r="C19" s="454"/>
      <c r="D19" s="454"/>
      <c r="E19" s="454"/>
      <c r="F19" s="454"/>
      <c r="G19" s="454"/>
      <c r="H19" s="454"/>
      <c r="I19" s="454"/>
      <c r="J19" s="454"/>
      <c r="K19" s="454"/>
      <c r="L19" s="455"/>
      <c r="M19" s="11"/>
    </row>
    <row r="20" spans="1:13" ht="21.95" customHeight="1">
      <c r="A20" s="115"/>
      <c r="B20" s="342"/>
      <c r="C20" s="342"/>
      <c r="D20" s="342"/>
      <c r="E20" s="342"/>
      <c r="F20" s="342"/>
      <c r="G20" s="342"/>
      <c r="H20" s="342"/>
      <c r="I20" s="342"/>
      <c r="J20" s="342"/>
      <c r="K20" s="342"/>
      <c r="L20" s="115"/>
      <c r="M20" s="11"/>
    </row>
    <row r="21" spans="1:13" ht="21" customHeight="1" thickBot="1">
      <c r="A21" s="115"/>
      <c r="B21" s="342" t="s">
        <v>342</v>
      </c>
      <c r="C21" s="342"/>
      <c r="D21" s="342"/>
      <c r="E21" s="342"/>
      <c r="F21" s="342"/>
      <c r="G21" s="342"/>
      <c r="H21" s="342"/>
      <c r="I21" s="342"/>
      <c r="J21" s="342"/>
      <c r="K21" s="342"/>
      <c r="L21" s="115"/>
    </row>
    <row r="22" spans="1:13" ht="21.6" customHeight="1">
      <c r="A22" s="115"/>
      <c r="B22" s="449"/>
      <c r="C22" s="365"/>
      <c r="D22" s="365"/>
      <c r="E22" s="404" t="s">
        <v>304</v>
      </c>
      <c r="F22" s="404"/>
      <c r="G22" s="404"/>
      <c r="H22" s="404"/>
      <c r="I22" s="404" t="s">
        <v>50</v>
      </c>
      <c r="J22" s="404"/>
      <c r="K22" s="404"/>
      <c r="L22" s="446"/>
    </row>
    <row r="23" spans="1:13" ht="27.6" customHeight="1">
      <c r="A23" s="115"/>
      <c r="B23" s="464" t="s">
        <v>372</v>
      </c>
      <c r="C23" s="465"/>
      <c r="D23" s="465"/>
      <c r="E23" s="461" t="str">
        <f>IF('（様式第１）補助金交付申請書'!E22="","",'（様式第１）補助金交付申請書'!E22)</f>
        <v/>
      </c>
      <c r="F23" s="462"/>
      <c r="G23" s="463"/>
      <c r="H23" s="197" t="s">
        <v>10</v>
      </c>
      <c r="I23" s="461" t="str">
        <f>IF('（様式第１）補助金交付申請書'!E22="","",'（様式第１）補助金交付申請書'!E22)</f>
        <v/>
      </c>
      <c r="J23" s="462"/>
      <c r="K23" s="463"/>
      <c r="L23" s="165" t="s">
        <v>10</v>
      </c>
    </row>
    <row r="24" spans="1:13" ht="27.6" customHeight="1">
      <c r="A24" s="115"/>
      <c r="B24" s="464" t="s">
        <v>325</v>
      </c>
      <c r="C24" s="465"/>
      <c r="D24" s="465"/>
      <c r="E24" s="461" t="str">
        <f>IF('（様式第１）補助金交付申請書'!E23="","",'（様式第１）補助金交付申請書'!E23)</f>
        <v/>
      </c>
      <c r="F24" s="462"/>
      <c r="G24" s="463"/>
      <c r="H24" s="197" t="s">
        <v>10</v>
      </c>
      <c r="I24" s="461" t="str">
        <f>IF('（様式第１）補助金交付申請書'!E23="","",'（様式第１）補助金交付申請書'!E23)</f>
        <v/>
      </c>
      <c r="J24" s="462"/>
      <c r="K24" s="463"/>
      <c r="L24" s="165" t="s">
        <v>10</v>
      </c>
    </row>
    <row r="25" spans="1:13" ht="27.6" customHeight="1" thickBot="1">
      <c r="A25" s="115"/>
      <c r="B25" s="456" t="s">
        <v>321</v>
      </c>
      <c r="C25" s="457"/>
      <c r="D25" s="457"/>
      <c r="E25" s="458" t="str">
        <f>IF('（様式第3）補助金交付決定通知書'!G25="","",'（様式第3）補助金交付決定通知書'!G25)</f>
        <v/>
      </c>
      <c r="F25" s="459"/>
      <c r="G25" s="460"/>
      <c r="H25" s="210" t="s">
        <v>10</v>
      </c>
      <c r="I25" s="458" t="str">
        <f>IF('（様式第3）補助金交付決定通知書'!G25="","",'（様式第3）補助金交付決定通知書'!G25)</f>
        <v/>
      </c>
      <c r="J25" s="459"/>
      <c r="K25" s="460"/>
      <c r="L25" s="171" t="s">
        <v>10</v>
      </c>
    </row>
    <row r="26" spans="1:13" ht="21.95" customHeight="1">
      <c r="A26" s="115"/>
      <c r="B26" s="115"/>
      <c r="C26" s="115"/>
      <c r="D26" s="115"/>
      <c r="E26" s="115"/>
      <c r="F26" s="115"/>
      <c r="G26" s="115"/>
      <c r="H26" s="115"/>
      <c r="I26" s="115"/>
      <c r="J26" s="115"/>
      <c r="K26" s="115"/>
      <c r="L26" s="115"/>
    </row>
    <row r="27" spans="1:13" ht="21.95" customHeight="1">
      <c r="A27" s="115"/>
      <c r="B27" s="159" t="s">
        <v>53</v>
      </c>
      <c r="C27" s="115" t="s">
        <v>330</v>
      </c>
      <c r="D27" s="115"/>
      <c r="E27" s="115"/>
      <c r="F27" s="115"/>
      <c r="G27" s="115"/>
      <c r="H27" s="115"/>
      <c r="I27" s="115"/>
      <c r="J27" s="115"/>
      <c r="K27" s="115"/>
      <c r="L27" s="115"/>
    </row>
    <row r="28" spans="1:13" ht="21.95" customHeight="1">
      <c r="A28" s="115"/>
      <c r="B28" s="115"/>
      <c r="C28" s="115" t="s">
        <v>331</v>
      </c>
      <c r="D28" s="115"/>
      <c r="E28" s="115"/>
      <c r="F28" s="115"/>
      <c r="G28" s="115"/>
      <c r="H28" s="115"/>
      <c r="I28" s="115"/>
      <c r="J28" s="115"/>
      <c r="K28" s="115"/>
      <c r="L28" s="115"/>
    </row>
    <row r="29" spans="1:13" ht="21.95" customHeight="1">
      <c r="A29" s="115"/>
      <c r="B29" s="115"/>
      <c r="C29" s="115"/>
      <c r="D29" s="115"/>
      <c r="E29" s="115"/>
      <c r="F29" s="115"/>
      <c r="G29" s="115"/>
      <c r="H29" s="115"/>
      <c r="I29" s="115"/>
      <c r="J29" s="115"/>
      <c r="K29" s="115"/>
      <c r="L29" s="115"/>
    </row>
    <row r="30" spans="1:13" ht="27.6" customHeight="1">
      <c r="A30" s="115"/>
      <c r="B30" s="115"/>
      <c r="C30" s="115"/>
      <c r="D30" s="115"/>
      <c r="E30" s="115"/>
      <c r="F30" s="115"/>
      <c r="G30" s="115"/>
      <c r="H30" s="115"/>
      <c r="I30" s="115"/>
      <c r="J30" s="115"/>
      <c r="K30" s="115"/>
      <c r="L30" s="115"/>
    </row>
  </sheetData>
  <mergeCells count="27">
    <mergeCell ref="B11:L11"/>
    <mergeCell ref="B19:L19"/>
    <mergeCell ref="B25:D25"/>
    <mergeCell ref="I25:K25"/>
    <mergeCell ref="E23:G23"/>
    <mergeCell ref="E24:G24"/>
    <mergeCell ref="E25:G25"/>
    <mergeCell ref="B24:D24"/>
    <mergeCell ref="I24:K24"/>
    <mergeCell ref="B23:D23"/>
    <mergeCell ref="I23:K23"/>
    <mergeCell ref="A1:B1"/>
    <mergeCell ref="B15:C15"/>
    <mergeCell ref="B16:C16"/>
    <mergeCell ref="I22:L22"/>
    <mergeCell ref="D14:L14"/>
    <mergeCell ref="D15:L15"/>
    <mergeCell ref="D16:L16"/>
    <mergeCell ref="B18:K18"/>
    <mergeCell ref="B20:K20"/>
    <mergeCell ref="B21:K21"/>
    <mergeCell ref="B22:D22"/>
    <mergeCell ref="E22:H22"/>
    <mergeCell ref="B14:C14"/>
    <mergeCell ref="B5:C5"/>
    <mergeCell ref="J2:M2"/>
    <mergeCell ref="A3:M3"/>
  </mergeCells>
  <phoneticPr fontId="2"/>
  <pageMargins left="0.70866141732283472" right="0.70866141732283472" top="0.55118110236220474" bottom="0.55118110236220474" header="0.31496062992125984" footer="0.31496062992125984"/>
  <pageSetup paperSize="9" scale="7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12"/>
  <sheetViews>
    <sheetView view="pageBreakPreview" zoomScaleNormal="100" zoomScaleSheetLayoutView="100" workbookViewId="0">
      <selection activeCell="C3" sqref="C3:D3"/>
    </sheetView>
  </sheetViews>
  <sheetFormatPr defaultRowHeight="27.6" customHeight="1"/>
  <cols>
    <col min="1" max="1" width="2.625" customWidth="1"/>
    <col min="2" max="2" width="24.75" customWidth="1"/>
    <col min="3" max="3" width="33.375" customWidth="1"/>
    <col min="4" max="5" width="6.25" customWidth="1"/>
    <col min="6" max="6" width="18.5" customWidth="1"/>
    <col min="7" max="8" width="14" customWidth="1"/>
  </cols>
  <sheetData>
    <row r="1" spans="1:11" ht="27.6" customHeight="1">
      <c r="A1" t="s">
        <v>168</v>
      </c>
    </row>
    <row r="2" spans="1:11" ht="27.6" customHeight="1">
      <c r="A2" s="22"/>
      <c r="B2" s="345" t="s">
        <v>149</v>
      </c>
      <c r="C2" s="345"/>
      <c r="D2" s="345"/>
      <c r="E2" s="345"/>
      <c r="F2" s="123"/>
    </row>
    <row r="3" spans="1:11" ht="39.75" customHeight="1">
      <c r="A3" s="64"/>
      <c r="B3" s="2" t="s">
        <v>407</v>
      </c>
      <c r="C3" s="385" t="str">
        <f>様式一覧!B11</f>
        <v>　</v>
      </c>
      <c r="D3" s="385"/>
      <c r="G3" s="471" t="s">
        <v>305</v>
      </c>
      <c r="H3" s="466"/>
    </row>
    <row r="4" spans="1:11" ht="21.75" customHeight="1">
      <c r="B4" s="152" t="s">
        <v>404</v>
      </c>
      <c r="C4" s="470" t="str">
        <f>様式一覧!$E$3&amp;"-"&amp;様式一覧!$G$3&amp;"-"&amp;様式一覧!$I$3</f>
        <v>　　-　　-　　</v>
      </c>
      <c r="D4" s="470"/>
      <c r="G4" s="472"/>
      <c r="H4" s="467"/>
    </row>
    <row r="5" spans="1:11" ht="63.75" customHeight="1">
      <c r="B5" s="1" t="s">
        <v>372</v>
      </c>
      <c r="C5" s="141" t="str">
        <f>IF('（様式第１）補助金交付申請書'!E22="","",'（様式第１）補助金交付申請書'!E22)</f>
        <v/>
      </c>
      <c r="D5" s="74" t="s">
        <v>283</v>
      </c>
      <c r="G5" s="270" t="s">
        <v>372</v>
      </c>
      <c r="H5" s="111" t="str">
        <f>IF('（様式第１）補助金交付申請書'!E22="","",'（様式第１）補助金交付申請書'!E22)</f>
        <v/>
      </c>
    </row>
    <row r="6" spans="1:11" ht="63.75" customHeight="1">
      <c r="A6" s="115"/>
      <c r="B6" s="198" t="s">
        <v>325</v>
      </c>
      <c r="C6" s="196" t="str">
        <f>IF('（様式第１）補助金交付申請書'!E23="","",'（様式第１）補助金交付申請書'!E23)</f>
        <v/>
      </c>
      <c r="D6" s="74" t="s">
        <v>283</v>
      </c>
      <c r="G6" s="270" t="s">
        <v>341</v>
      </c>
      <c r="H6" s="111" t="str">
        <f>IF('（様式第１）補助金交付申請書'!E23="","",'（様式第１）補助金交付申請書'!E23)</f>
        <v/>
      </c>
    </row>
    <row r="7" spans="1:11" ht="63.75" customHeight="1">
      <c r="A7" s="115"/>
      <c r="B7" s="198" t="s">
        <v>9</v>
      </c>
      <c r="C7" s="196">
        <f>IF('（様式第１）補助金交付申請書'!E25="","",'（様式第１）補助金交付申請書'!E25)</f>
        <v>0</v>
      </c>
      <c r="D7" s="74" t="s">
        <v>283</v>
      </c>
      <c r="G7" s="270" t="s">
        <v>9</v>
      </c>
      <c r="H7" s="111">
        <f>IF('（様式第１）補助金交付申請書'!E25="","",'（様式第１）補助金交付申請書'!E25)</f>
        <v>0</v>
      </c>
    </row>
    <row r="8" spans="1:11" ht="63.75" customHeight="1">
      <c r="A8" s="219"/>
      <c r="B8" s="199" t="s">
        <v>299</v>
      </c>
      <c r="C8" s="200">
        <f>SUM(C5)-SUM(C7)</f>
        <v>0</v>
      </c>
      <c r="D8" s="74" t="s">
        <v>283</v>
      </c>
      <c r="K8" s="10"/>
    </row>
    <row r="9" spans="1:11" ht="63.75" customHeight="1">
      <c r="A9" s="115"/>
      <c r="B9" s="198" t="s">
        <v>300</v>
      </c>
      <c r="C9" s="200">
        <f>SUM(C5)-SUM(C7)-SUM(C8)</f>
        <v>0</v>
      </c>
      <c r="D9" s="74" t="s">
        <v>10</v>
      </c>
    </row>
    <row r="10" spans="1:11" ht="63.75" customHeight="1">
      <c r="B10" s="1" t="s">
        <v>35</v>
      </c>
      <c r="C10" s="468"/>
      <c r="D10" s="469"/>
    </row>
    <row r="11" spans="1:11" ht="21.75" customHeight="1">
      <c r="B11" t="s">
        <v>147</v>
      </c>
    </row>
    <row r="12" spans="1:11" ht="21.95" customHeight="1"/>
  </sheetData>
  <mergeCells count="6">
    <mergeCell ref="H3:H4"/>
    <mergeCell ref="B2:E2"/>
    <mergeCell ref="C10:D10"/>
    <mergeCell ref="C3:D3"/>
    <mergeCell ref="C4:D4"/>
    <mergeCell ref="G3:G4"/>
  </mergeCells>
  <phoneticPr fontId="2"/>
  <pageMargins left="0.70866141732283472" right="0.70866141732283472" top="0.55118110236220474" bottom="0.55118110236220474"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44"/>
  <sheetViews>
    <sheetView showGridLines="0" view="pageBreakPreview" zoomScaleNormal="100" zoomScaleSheetLayoutView="100" workbookViewId="0">
      <selection activeCell="I2" sqref="I2:L2"/>
    </sheetView>
  </sheetViews>
  <sheetFormatPr defaultColWidth="8.625" defaultRowHeight="27.6" customHeight="1"/>
  <cols>
    <col min="1" max="1" width="6.625" customWidth="1"/>
    <col min="2" max="8" width="8.5" customWidth="1"/>
    <col min="9" max="9" width="15.625" customWidth="1"/>
    <col min="10" max="10" width="2.875" customWidth="1"/>
    <col min="11" max="11" width="15.625" customWidth="1"/>
    <col min="12" max="12" width="3.5" customWidth="1"/>
    <col min="13" max="13" width="6.625" customWidth="1"/>
    <col min="14" max="14" width="7.625" customWidth="1"/>
    <col min="15" max="15" width="23.375" customWidth="1"/>
    <col min="16" max="18" width="5.875" customWidth="1"/>
    <col min="19" max="19" width="3.625" customWidth="1"/>
    <col min="20" max="22" width="5.875" customWidth="1"/>
    <col min="23" max="23" width="3.125" customWidth="1"/>
  </cols>
  <sheetData>
    <row r="1" spans="1:15" ht="21.75" customHeight="1">
      <c r="A1" t="s">
        <v>97</v>
      </c>
    </row>
    <row r="2" spans="1:15" ht="21.75" customHeight="1">
      <c r="A2" s="115"/>
      <c r="B2" s="115"/>
      <c r="C2" s="115"/>
      <c r="D2" s="115"/>
      <c r="E2" s="115"/>
      <c r="F2" s="115"/>
      <c r="G2" s="115"/>
      <c r="H2" s="159"/>
      <c r="I2" s="396" t="s">
        <v>234</v>
      </c>
      <c r="J2" s="396"/>
      <c r="K2" s="396"/>
      <c r="L2" s="396"/>
      <c r="M2" s="159"/>
      <c r="O2" s="10" t="s">
        <v>388</v>
      </c>
    </row>
    <row r="3" spans="1:15" ht="21.75" customHeight="1">
      <c r="A3" s="313" t="s">
        <v>143</v>
      </c>
      <c r="B3" s="313"/>
      <c r="C3" s="313"/>
      <c r="D3" s="313"/>
      <c r="E3" s="313"/>
      <c r="F3" s="313"/>
      <c r="G3" s="313"/>
      <c r="H3" s="313"/>
      <c r="I3" s="313"/>
      <c r="J3" s="313"/>
      <c r="K3" s="313"/>
      <c r="L3" s="313"/>
      <c r="M3" s="172"/>
    </row>
    <row r="4" spans="1:15" ht="21.75" customHeight="1">
      <c r="A4" s="115" t="s">
        <v>354</v>
      </c>
      <c r="B4" s="115"/>
      <c r="C4" s="115"/>
      <c r="D4" s="115"/>
      <c r="E4" s="115"/>
      <c r="F4" s="115"/>
      <c r="G4" s="115"/>
      <c r="H4" s="115"/>
      <c r="I4" s="115"/>
      <c r="J4" s="115"/>
      <c r="K4" s="115"/>
      <c r="L4" s="115"/>
      <c r="M4" s="115"/>
    </row>
    <row r="5" spans="1:15" ht="21.6" customHeight="1">
      <c r="A5" s="115" t="s">
        <v>399</v>
      </c>
      <c r="B5" s="395" t="s">
        <v>397</v>
      </c>
      <c r="C5" s="395"/>
      <c r="D5" s="395"/>
      <c r="E5" s="115" t="s">
        <v>163</v>
      </c>
      <c r="F5" s="115"/>
      <c r="G5" s="115"/>
      <c r="H5" s="115"/>
      <c r="I5" s="115"/>
      <c r="J5" s="115"/>
      <c r="K5" s="115"/>
      <c r="L5" s="115"/>
      <c r="M5" s="115"/>
    </row>
    <row r="6" spans="1:15" ht="21.6" customHeight="1">
      <c r="A6" s="115"/>
      <c r="B6" s="173"/>
      <c r="C6" s="263"/>
      <c r="D6" s="263"/>
      <c r="E6" s="115"/>
      <c r="F6" s="115"/>
      <c r="G6" s="115"/>
      <c r="H6" s="115"/>
      <c r="I6" s="115"/>
      <c r="J6" s="115"/>
      <c r="K6" s="115"/>
      <c r="L6" s="115"/>
      <c r="M6" s="115"/>
    </row>
    <row r="7" spans="1:15" ht="21" customHeight="1">
      <c r="A7" s="115"/>
      <c r="B7" s="115"/>
      <c r="C7" s="115"/>
      <c r="D7" s="172"/>
      <c r="E7" s="172"/>
      <c r="F7" s="159" t="s">
        <v>387</v>
      </c>
      <c r="G7" s="172" t="s">
        <v>381</v>
      </c>
      <c r="H7" s="158" t="str">
        <f>IF(様式一覧!B6="","",様式一覧!B6)</f>
        <v>　</v>
      </c>
      <c r="J7" s="115"/>
      <c r="K7" s="115"/>
      <c r="L7" s="115"/>
      <c r="M7" s="115"/>
      <c r="O7" s="120"/>
    </row>
    <row r="8" spans="1:15" ht="21" customHeight="1">
      <c r="A8" s="115"/>
      <c r="B8" s="115"/>
      <c r="C8" s="115"/>
      <c r="D8" s="115"/>
      <c r="E8" s="115"/>
      <c r="F8" s="115"/>
      <c r="G8" s="172" t="s">
        <v>382</v>
      </c>
      <c r="H8" s="158" t="str">
        <f>IF(様式一覧!B5="","",様式一覧!B5)</f>
        <v>　</v>
      </c>
      <c r="J8" s="115"/>
      <c r="K8" s="115"/>
      <c r="L8" s="115"/>
      <c r="M8" s="115"/>
      <c r="O8" s="120"/>
    </row>
    <row r="9" spans="1:15" ht="21" customHeight="1">
      <c r="A9" s="115"/>
      <c r="B9" s="115"/>
      <c r="C9" s="115"/>
      <c r="D9" s="115"/>
      <c r="E9" s="115"/>
      <c r="F9" s="115"/>
      <c r="G9" s="172" t="s">
        <v>5</v>
      </c>
      <c r="H9" t="str">
        <f>IF(様式一覧!B8="","",様式一覧!B7&amp;"　"&amp;様式一覧!B8)</f>
        <v>　　　</v>
      </c>
      <c r="I9" s="220"/>
      <c r="J9" s="115"/>
      <c r="K9" s="115"/>
      <c r="L9" s="115"/>
      <c r="M9" s="115"/>
      <c r="N9" s="3"/>
    </row>
    <row r="10" spans="1:15" ht="15" customHeight="1">
      <c r="A10" s="115"/>
      <c r="B10" s="115"/>
      <c r="C10" s="115"/>
      <c r="D10" s="115"/>
      <c r="E10" s="115"/>
      <c r="F10" s="115"/>
      <c r="G10" s="115"/>
      <c r="H10" s="115"/>
      <c r="I10" s="115"/>
      <c r="J10" s="115"/>
      <c r="K10" s="115"/>
      <c r="L10" s="115"/>
      <c r="M10" s="115"/>
    </row>
    <row r="11" spans="1:15" s="115" customFormat="1" ht="66.75" customHeight="1">
      <c r="B11" s="452" t="s">
        <v>418</v>
      </c>
      <c r="C11" s="452"/>
      <c r="D11" s="452"/>
      <c r="E11" s="452"/>
      <c r="F11" s="452"/>
      <c r="G11" s="452"/>
      <c r="H11" s="452"/>
      <c r="I11" s="452"/>
      <c r="J11" s="452"/>
      <c r="K11" s="452"/>
      <c r="L11" s="452"/>
      <c r="M11" s="265"/>
    </row>
    <row r="12" spans="1:15" ht="18.75">
      <c r="A12" s="115"/>
      <c r="B12" s="115"/>
      <c r="C12" s="115"/>
      <c r="D12" s="115"/>
      <c r="E12" s="115"/>
      <c r="F12" s="115"/>
      <c r="G12" s="115"/>
      <c r="H12" s="115"/>
      <c r="I12" s="115"/>
      <c r="J12" s="115"/>
      <c r="K12" s="115"/>
      <c r="L12" s="115"/>
      <c r="M12" s="115"/>
    </row>
    <row r="13" spans="1:15" ht="21.95" customHeight="1">
      <c r="A13" s="313" t="s">
        <v>6</v>
      </c>
      <c r="B13" s="313"/>
      <c r="C13" s="313"/>
      <c r="D13" s="313"/>
      <c r="E13" s="313"/>
      <c r="F13" s="313"/>
      <c r="G13" s="313"/>
      <c r="H13" s="313"/>
      <c r="I13" s="313"/>
      <c r="J13" s="313"/>
      <c r="K13" s="313"/>
      <c r="L13" s="313"/>
      <c r="M13" s="172"/>
    </row>
    <row r="14" spans="1:15" ht="21.95" customHeight="1" thickBot="1">
      <c r="A14" s="115"/>
      <c r="B14" s="115" t="s">
        <v>359</v>
      </c>
      <c r="C14" s="115"/>
      <c r="D14" s="115"/>
      <c r="E14" s="115"/>
      <c r="F14" s="172"/>
      <c r="G14" s="172"/>
      <c r="H14" s="115"/>
      <c r="I14" s="115"/>
      <c r="J14" s="115"/>
      <c r="K14" s="115"/>
      <c r="L14" s="115"/>
      <c r="M14" s="115"/>
    </row>
    <row r="15" spans="1:15" ht="23.1" customHeight="1">
      <c r="A15" s="115"/>
      <c r="B15" s="482" t="s">
        <v>7</v>
      </c>
      <c r="C15" s="483"/>
      <c r="D15" s="484"/>
      <c r="E15" s="505" t="str">
        <f>IF(様式一覧!B9="","",様式一覧!B9)</f>
        <v>　</v>
      </c>
      <c r="F15" s="506"/>
      <c r="G15" s="506"/>
      <c r="H15" s="506"/>
      <c r="I15" s="506"/>
      <c r="J15" s="506"/>
      <c r="K15" s="506"/>
      <c r="L15" s="507"/>
      <c r="M15" s="115"/>
      <c r="O15" s="10"/>
    </row>
    <row r="16" spans="1:15" ht="23.1" customHeight="1">
      <c r="A16" s="115"/>
      <c r="B16" s="476" t="s">
        <v>357</v>
      </c>
      <c r="C16" s="477"/>
      <c r="D16" s="478"/>
      <c r="E16" s="479" t="str">
        <f>IF(様式一覧!B11="","",様式一覧!B11)</f>
        <v>　</v>
      </c>
      <c r="F16" s="480"/>
      <c r="G16" s="480"/>
      <c r="H16" s="480"/>
      <c r="I16" s="480"/>
      <c r="J16" s="480"/>
      <c r="K16" s="480"/>
      <c r="L16" s="481"/>
      <c r="M16" s="115"/>
    </row>
    <row r="17" spans="1:15" ht="23.1" customHeight="1">
      <c r="A17" s="115"/>
      <c r="B17" s="476" t="s">
        <v>205</v>
      </c>
      <c r="C17" s="477"/>
      <c r="D17" s="478"/>
      <c r="E17" s="479" t="str">
        <f>様式一覧!$E$3&amp;"-"&amp;様式一覧!$G$3&amp;"-"&amp;様式一覧!$I$3</f>
        <v>　　-　　-　　</v>
      </c>
      <c r="F17" s="480"/>
      <c r="G17" s="480"/>
      <c r="H17" s="480"/>
      <c r="I17" s="480"/>
      <c r="J17" s="480"/>
      <c r="K17" s="480"/>
      <c r="L17" s="481"/>
      <c r="M17" s="115"/>
    </row>
    <row r="18" spans="1:15" ht="23.1" customHeight="1">
      <c r="A18" s="115"/>
      <c r="B18" s="476" t="s">
        <v>150</v>
      </c>
      <c r="C18" s="477"/>
      <c r="D18" s="478"/>
      <c r="E18" s="423" t="s">
        <v>236</v>
      </c>
      <c r="F18" s="320"/>
      <c r="G18" s="320"/>
      <c r="H18" s="320"/>
      <c r="I18" s="320"/>
      <c r="J18" s="320"/>
      <c r="K18" s="320"/>
      <c r="L18" s="488"/>
      <c r="M18" s="172"/>
      <c r="O18" s="10" t="s">
        <v>290</v>
      </c>
    </row>
    <row r="19" spans="1:15" ht="21.95" customHeight="1" thickBot="1">
      <c r="A19" s="115"/>
      <c r="B19" s="485" t="s">
        <v>132</v>
      </c>
      <c r="C19" s="486"/>
      <c r="D19" s="487"/>
      <c r="E19" s="489" t="s">
        <v>243</v>
      </c>
      <c r="F19" s="338"/>
      <c r="G19" s="338"/>
      <c r="H19" s="338"/>
      <c r="I19" s="338"/>
      <c r="J19" s="338"/>
      <c r="K19" s="338"/>
      <c r="L19" s="490"/>
      <c r="M19" s="172"/>
      <c r="O19" s="116"/>
    </row>
    <row r="20" spans="1:15" ht="15" customHeight="1">
      <c r="A20" s="115"/>
      <c r="B20" s="221"/>
      <c r="C20" s="221"/>
      <c r="D20" s="221"/>
      <c r="E20" s="221"/>
      <c r="F20" s="221"/>
      <c r="G20" s="221"/>
      <c r="H20" s="221"/>
      <c r="I20" s="222"/>
      <c r="J20" s="221"/>
      <c r="K20" s="221"/>
      <c r="L20" s="223"/>
      <c r="M20" s="157"/>
      <c r="N20" s="11"/>
      <c r="O20" s="118"/>
    </row>
    <row r="21" spans="1:15" ht="21.95" customHeight="1" thickBot="1">
      <c r="A21" s="115"/>
      <c r="B21" s="115" t="s">
        <v>343</v>
      </c>
      <c r="C21" s="115"/>
      <c r="D21" s="115"/>
      <c r="E21" s="115"/>
      <c r="F21" s="115"/>
      <c r="G21" s="115"/>
      <c r="H21" s="115"/>
      <c r="I21" s="115"/>
      <c r="J21" s="115"/>
      <c r="K21" s="115"/>
      <c r="L21" s="115"/>
      <c r="M21" s="115"/>
      <c r="O21" s="118"/>
    </row>
    <row r="22" spans="1:15" ht="21.75" customHeight="1" thickBot="1">
      <c r="A22" s="115"/>
      <c r="B22" s="453" t="s">
        <v>207</v>
      </c>
      <c r="C22" s="454"/>
      <c r="D22" s="454"/>
      <c r="E22" s="454"/>
      <c r="F22" s="454"/>
      <c r="G22" s="454"/>
      <c r="H22" s="454"/>
      <c r="I22" s="371" t="s">
        <v>303</v>
      </c>
      <c r="J22" s="372"/>
      <c r="K22" s="371" t="s">
        <v>164</v>
      </c>
      <c r="L22" s="373"/>
      <c r="M22" s="172"/>
      <c r="O22" s="118" t="s">
        <v>291</v>
      </c>
    </row>
    <row r="23" spans="1:15" ht="21.75" customHeight="1">
      <c r="A23" s="115"/>
      <c r="B23" s="513" t="s">
        <v>390</v>
      </c>
      <c r="C23" s="514"/>
      <c r="D23" s="525" t="s">
        <v>391</v>
      </c>
      <c r="E23" s="526"/>
      <c r="F23" s="526"/>
      <c r="G23" s="526"/>
      <c r="H23" s="527"/>
      <c r="I23" s="225" t="str">
        <f>IF('（様式第2）事業計画書'!G12="","",'（様式第2）事業計画書'!G12)</f>
        <v/>
      </c>
      <c r="J23" s="226" t="s">
        <v>10</v>
      </c>
      <c r="K23" s="225"/>
      <c r="L23" s="175" t="s">
        <v>10</v>
      </c>
      <c r="M23" s="115"/>
      <c r="O23" s="117"/>
    </row>
    <row r="24" spans="1:15" ht="21.75" customHeight="1">
      <c r="A24" s="115"/>
      <c r="B24" s="515"/>
      <c r="C24" s="516"/>
      <c r="D24" s="508" t="s">
        <v>392</v>
      </c>
      <c r="E24" s="509"/>
      <c r="F24" s="509"/>
      <c r="G24" s="509"/>
      <c r="H24" s="510"/>
      <c r="I24" s="225" t="str">
        <f>IF('（様式第2）事業計画書'!G13="","",'（様式第2）事業計画書'!G13)</f>
        <v/>
      </c>
      <c r="J24" s="227" t="s">
        <v>10</v>
      </c>
      <c r="K24" s="228"/>
      <c r="L24" s="165" t="s">
        <v>10</v>
      </c>
      <c r="M24" s="115"/>
    </row>
    <row r="25" spans="1:15" ht="21.75" customHeight="1">
      <c r="A25" s="115"/>
      <c r="B25" s="515"/>
      <c r="C25" s="516"/>
      <c r="D25" s="508" t="s">
        <v>393</v>
      </c>
      <c r="E25" s="509"/>
      <c r="F25" s="509"/>
      <c r="G25" s="509"/>
      <c r="H25" s="510"/>
      <c r="I25" s="225" t="str">
        <f>IF('（様式第2）事業計画書'!G14="","",'（様式第2）事業計画書'!G14)</f>
        <v/>
      </c>
      <c r="J25" s="227" t="s">
        <v>10</v>
      </c>
      <c r="K25" s="228"/>
      <c r="L25" s="165" t="s">
        <v>10</v>
      </c>
      <c r="M25" s="115"/>
    </row>
    <row r="26" spans="1:15" ht="21.75" customHeight="1">
      <c r="A26" s="115"/>
      <c r="B26" s="515"/>
      <c r="C26" s="516"/>
      <c r="D26" s="508" t="s">
        <v>394</v>
      </c>
      <c r="E26" s="509"/>
      <c r="F26" s="509"/>
      <c r="G26" s="509"/>
      <c r="H26" s="510"/>
      <c r="I26" s="225" t="str">
        <f>IF('（様式第2）事業計画書'!G15="","",'（様式第2）事業計画書'!G15)</f>
        <v/>
      </c>
      <c r="J26" s="227" t="s">
        <v>10</v>
      </c>
      <c r="K26" s="228"/>
      <c r="L26" s="165" t="s">
        <v>10</v>
      </c>
      <c r="M26" s="115"/>
    </row>
    <row r="27" spans="1:15" ht="21.75" customHeight="1" thickBot="1">
      <c r="A27" s="115"/>
      <c r="B27" s="517"/>
      <c r="C27" s="518"/>
      <c r="D27" s="511" t="s">
        <v>395</v>
      </c>
      <c r="E27" s="511"/>
      <c r="F27" s="511"/>
      <c r="G27" s="511"/>
      <c r="H27" s="512"/>
      <c r="I27" s="225" t="str">
        <f>IF('（様式第2）事業計画書'!G16="","",'（様式第2）事業計画書'!G16)</f>
        <v/>
      </c>
      <c r="J27" s="227" t="s">
        <v>10</v>
      </c>
      <c r="K27" s="271"/>
      <c r="L27" s="165" t="s">
        <v>10</v>
      </c>
      <c r="M27" s="115"/>
    </row>
    <row r="28" spans="1:15" ht="21.75" customHeight="1" thickTop="1" thickBot="1">
      <c r="A28" s="115"/>
      <c r="B28" s="502" t="s">
        <v>24</v>
      </c>
      <c r="C28" s="503"/>
      <c r="D28" s="503"/>
      <c r="E28" s="503"/>
      <c r="F28" s="503"/>
      <c r="G28" s="503"/>
      <c r="H28" s="503"/>
      <c r="I28" s="229" t="str">
        <f>IF('（様式第2）事業計画書'!G17="","",'（様式第2）事業計画書'!G17)</f>
        <v/>
      </c>
      <c r="J28" s="230" t="s">
        <v>10</v>
      </c>
      <c r="K28" s="229"/>
      <c r="L28" s="176" t="s">
        <v>10</v>
      </c>
      <c r="M28" s="115"/>
    </row>
    <row r="29" spans="1:15" ht="21.75" customHeight="1">
      <c r="A29" s="115"/>
      <c r="B29" s="519" t="s">
        <v>332</v>
      </c>
      <c r="C29" s="520"/>
      <c r="D29" s="525" t="s">
        <v>391</v>
      </c>
      <c r="E29" s="526"/>
      <c r="F29" s="526"/>
      <c r="G29" s="526"/>
      <c r="H29" s="527"/>
      <c r="I29" s="225" t="str">
        <f>IF('（様式第2）事業計画書'!G18="","",'（様式第2）事業計画書'!G18)</f>
        <v/>
      </c>
      <c r="J29" s="224" t="s">
        <v>10</v>
      </c>
      <c r="K29" s="231"/>
      <c r="L29" s="177" t="s">
        <v>10</v>
      </c>
      <c r="M29" s="115"/>
    </row>
    <row r="30" spans="1:15" ht="21.75" customHeight="1">
      <c r="A30" s="115"/>
      <c r="B30" s="521"/>
      <c r="C30" s="522"/>
      <c r="D30" s="508" t="s">
        <v>392</v>
      </c>
      <c r="E30" s="509"/>
      <c r="F30" s="509"/>
      <c r="G30" s="509"/>
      <c r="H30" s="510"/>
      <c r="I30" s="225" t="str">
        <f>IF('（様式第2）事業計画書'!G19="","",'（様式第2）事業計画書'!G19)</f>
        <v/>
      </c>
      <c r="J30" s="204" t="s">
        <v>10</v>
      </c>
      <c r="K30" s="274"/>
      <c r="L30" s="205" t="s">
        <v>10</v>
      </c>
      <c r="M30" s="115"/>
    </row>
    <row r="31" spans="1:15" ht="21.75" customHeight="1">
      <c r="A31" s="115"/>
      <c r="B31" s="521"/>
      <c r="C31" s="522"/>
      <c r="D31" s="508" t="s">
        <v>393</v>
      </c>
      <c r="E31" s="509"/>
      <c r="F31" s="509"/>
      <c r="G31" s="509"/>
      <c r="H31" s="510"/>
      <c r="I31" s="225" t="str">
        <f>IF('（様式第2）事業計画書'!G20="","",'（様式第2）事業計画書'!G20)</f>
        <v/>
      </c>
      <c r="J31" s="227" t="s">
        <v>10</v>
      </c>
      <c r="K31" s="228"/>
      <c r="L31" s="165" t="s">
        <v>10</v>
      </c>
      <c r="M31" s="115"/>
    </row>
    <row r="32" spans="1:15" ht="21.75" customHeight="1">
      <c r="A32" s="115"/>
      <c r="B32" s="521"/>
      <c r="C32" s="522"/>
      <c r="D32" s="508" t="s">
        <v>394</v>
      </c>
      <c r="E32" s="509"/>
      <c r="F32" s="509"/>
      <c r="G32" s="509"/>
      <c r="H32" s="510"/>
      <c r="I32" s="225" t="str">
        <f>IF('（様式第2）事業計画書'!G21="","",'（様式第2）事業計画書'!G21)</f>
        <v/>
      </c>
      <c r="J32" s="227" t="s">
        <v>10</v>
      </c>
      <c r="K32" s="228"/>
      <c r="L32" s="165" t="s">
        <v>10</v>
      </c>
      <c r="M32" s="115"/>
    </row>
    <row r="33" spans="1:19" ht="21.75" customHeight="1" thickBot="1">
      <c r="A33" s="115"/>
      <c r="B33" s="523"/>
      <c r="C33" s="524"/>
      <c r="D33" s="473" t="s">
        <v>395</v>
      </c>
      <c r="E33" s="474"/>
      <c r="F33" s="474"/>
      <c r="G33" s="474"/>
      <c r="H33" s="475"/>
      <c r="I33" s="232" t="str">
        <f>IF('（様式第2）事業計画書'!G22="","",'（様式第2）事業計画書'!G22)</f>
        <v/>
      </c>
      <c r="J33" s="272" t="s">
        <v>10</v>
      </c>
      <c r="K33" s="232"/>
      <c r="L33" s="273" t="s">
        <v>10</v>
      </c>
      <c r="M33" s="115"/>
    </row>
    <row r="34" spans="1:19" ht="21.75" customHeight="1" thickTop="1" thickBot="1">
      <c r="A34" s="115"/>
      <c r="B34" s="502" t="s">
        <v>24</v>
      </c>
      <c r="C34" s="503"/>
      <c r="D34" s="427"/>
      <c r="E34" s="427"/>
      <c r="F34" s="427"/>
      <c r="G34" s="427"/>
      <c r="H34" s="504"/>
      <c r="I34" s="233" t="str">
        <f>IF('（様式第2）事業計画書'!G23="","",'（様式第2）事業計画書'!G23)</f>
        <v/>
      </c>
      <c r="J34" s="211" t="s">
        <v>10</v>
      </c>
      <c r="K34" s="233"/>
      <c r="L34" s="237" t="s">
        <v>10</v>
      </c>
      <c r="M34" s="115"/>
      <c r="O34" s="10" t="s">
        <v>166</v>
      </c>
    </row>
    <row r="35" spans="1:19" ht="11.1" customHeight="1" thickBot="1">
      <c r="A35" s="115"/>
      <c r="B35" s="115"/>
      <c r="C35" s="115"/>
      <c r="D35" s="115"/>
      <c r="E35" s="115"/>
      <c r="F35" s="115"/>
      <c r="G35" s="115"/>
      <c r="H35" s="115"/>
      <c r="I35" s="115"/>
      <c r="J35" s="115"/>
      <c r="K35" s="115"/>
      <c r="L35" s="115"/>
      <c r="M35" s="115"/>
      <c r="O35" s="79"/>
      <c r="P35" s="76" t="s">
        <v>51</v>
      </c>
      <c r="Q35" s="77"/>
      <c r="R35" s="77"/>
      <c r="S35" s="78"/>
    </row>
    <row r="36" spans="1:19" ht="21.6" customHeight="1">
      <c r="A36" s="115"/>
      <c r="B36" s="496" t="s">
        <v>323</v>
      </c>
      <c r="C36" s="497"/>
      <c r="D36" s="497"/>
      <c r="E36" s="497"/>
      <c r="F36" s="497"/>
      <c r="G36" s="497"/>
      <c r="H36" s="498"/>
      <c r="I36" s="493" t="s">
        <v>303</v>
      </c>
      <c r="J36" s="494"/>
      <c r="K36" s="493" t="s">
        <v>242</v>
      </c>
      <c r="L36" s="495"/>
      <c r="M36" s="172"/>
      <c r="O36" s="87" t="s">
        <v>372</v>
      </c>
      <c r="P36" s="491" t="str">
        <f>IF('（様式第１）補助金交付申請書'!E22="","",'（様式第１）補助金交付申請書'!E22)</f>
        <v/>
      </c>
      <c r="Q36" s="492"/>
      <c r="R36" s="492"/>
      <c r="S36" s="89" t="s">
        <v>165</v>
      </c>
    </row>
    <row r="37" spans="1:19" ht="21.6" customHeight="1" thickBot="1">
      <c r="A37" s="115"/>
      <c r="B37" s="499"/>
      <c r="C37" s="500"/>
      <c r="D37" s="500"/>
      <c r="E37" s="500"/>
      <c r="F37" s="500"/>
      <c r="G37" s="500"/>
      <c r="H37" s="501"/>
      <c r="I37" s="234">
        <f>'（様式第１）補助金交付申請書'!E25</f>
        <v>0</v>
      </c>
      <c r="J37" s="235" t="s">
        <v>165</v>
      </c>
      <c r="K37" s="236"/>
      <c r="L37" s="237" t="s">
        <v>10</v>
      </c>
      <c r="M37" s="115"/>
      <c r="O37" s="76" t="s">
        <v>341</v>
      </c>
      <c r="P37" s="491" t="str">
        <f>IF('（様式第１）補助金交付申請書'!E23="","",'（様式第１）補助金交付申請書'!E23)</f>
        <v/>
      </c>
      <c r="Q37" s="492"/>
      <c r="R37" s="492"/>
      <c r="S37" s="90" t="s">
        <v>165</v>
      </c>
    </row>
    <row r="38" spans="1:19" ht="21" customHeight="1">
      <c r="A38" s="115"/>
      <c r="B38" s="159" t="s">
        <v>53</v>
      </c>
      <c r="C38" s="115" t="s">
        <v>333</v>
      </c>
      <c r="D38" s="115"/>
      <c r="E38" s="115"/>
      <c r="F38" s="115"/>
      <c r="G38" s="115"/>
      <c r="H38" s="115"/>
      <c r="I38" s="115"/>
      <c r="J38" s="115"/>
      <c r="K38" s="115"/>
      <c r="L38" s="115"/>
      <c r="M38" s="115"/>
      <c r="O38" s="88" t="s">
        <v>129</v>
      </c>
      <c r="P38" s="491" t="str">
        <f>IF('（様式第3）補助金交付決定通知書'!G25="","",'（様式第3）補助金交付決定通知書'!G25)</f>
        <v/>
      </c>
      <c r="Q38" s="492"/>
      <c r="R38" s="492"/>
      <c r="S38" s="90" t="s">
        <v>165</v>
      </c>
    </row>
    <row r="39" spans="1:19" ht="21" customHeight="1">
      <c r="A39" s="115"/>
      <c r="B39" s="115"/>
      <c r="C39" s="115" t="s">
        <v>334</v>
      </c>
      <c r="D39" s="115"/>
      <c r="E39" s="115"/>
      <c r="F39" s="115"/>
      <c r="G39" s="115"/>
      <c r="H39" s="115"/>
      <c r="I39" s="115"/>
      <c r="J39" s="115"/>
      <c r="K39" s="115"/>
      <c r="L39" s="115"/>
      <c r="M39" s="115"/>
    </row>
    <row r="40" spans="1:19" ht="21.95" customHeight="1">
      <c r="A40" s="115"/>
      <c r="B40" s="115"/>
      <c r="C40" s="115" t="s">
        <v>389</v>
      </c>
      <c r="D40" s="115"/>
      <c r="E40" s="115"/>
      <c r="F40" s="115"/>
      <c r="G40" s="115"/>
      <c r="H40" s="115"/>
      <c r="I40" s="115"/>
      <c r="J40" s="115"/>
      <c r="K40" s="115"/>
      <c r="L40" s="115"/>
      <c r="M40" s="115"/>
    </row>
    <row r="41" spans="1:19" ht="20.45" customHeight="1">
      <c r="A41" s="115"/>
      <c r="B41" s="115"/>
      <c r="C41" s="115"/>
      <c r="D41" s="115"/>
      <c r="E41" s="115"/>
      <c r="F41" s="115"/>
      <c r="G41" s="115"/>
      <c r="H41" s="115"/>
      <c r="I41" s="115"/>
      <c r="J41" s="115"/>
      <c r="K41" s="115"/>
      <c r="L41" s="115"/>
      <c r="M41" s="115"/>
    </row>
    <row r="42" spans="1:19" ht="20.45" customHeight="1">
      <c r="A42" s="115"/>
      <c r="B42" s="115"/>
      <c r="C42" s="115"/>
      <c r="D42" s="115"/>
      <c r="E42" s="115"/>
      <c r="F42" s="115"/>
      <c r="G42" s="115"/>
      <c r="H42" s="115"/>
      <c r="I42" s="115"/>
      <c r="J42" s="115"/>
      <c r="K42" s="115"/>
      <c r="L42" s="115"/>
      <c r="M42" s="115"/>
    </row>
    <row r="43" spans="1:19" ht="20.45" customHeight="1"/>
    <row r="44" spans="1:19" ht="20.45" customHeight="1"/>
  </sheetData>
  <mergeCells count="38">
    <mergeCell ref="D32:H32"/>
    <mergeCell ref="D24:H24"/>
    <mergeCell ref="D23:H23"/>
    <mergeCell ref="D29:H29"/>
    <mergeCell ref="D30:H30"/>
    <mergeCell ref="D31:H31"/>
    <mergeCell ref="B11:L11"/>
    <mergeCell ref="P38:R38"/>
    <mergeCell ref="P37:R37"/>
    <mergeCell ref="P36:R36"/>
    <mergeCell ref="I36:J36"/>
    <mergeCell ref="K36:L36"/>
    <mergeCell ref="B36:H37"/>
    <mergeCell ref="B34:H34"/>
    <mergeCell ref="B28:H28"/>
    <mergeCell ref="E15:L15"/>
    <mergeCell ref="D25:H25"/>
    <mergeCell ref="D26:H26"/>
    <mergeCell ref="D27:H27"/>
    <mergeCell ref="K22:L22"/>
    <mergeCell ref="B23:C27"/>
    <mergeCell ref="B29:C33"/>
    <mergeCell ref="D33:H33"/>
    <mergeCell ref="I2:L2"/>
    <mergeCell ref="B22:H22"/>
    <mergeCell ref="A3:L3"/>
    <mergeCell ref="A13:L13"/>
    <mergeCell ref="B17:D17"/>
    <mergeCell ref="E17:L17"/>
    <mergeCell ref="B15:D15"/>
    <mergeCell ref="B16:D16"/>
    <mergeCell ref="B18:D18"/>
    <mergeCell ref="B19:D19"/>
    <mergeCell ref="E16:L16"/>
    <mergeCell ref="E18:L18"/>
    <mergeCell ref="E19:L19"/>
    <mergeCell ref="I22:J22"/>
    <mergeCell ref="B5:D5"/>
  </mergeCells>
  <phoneticPr fontId="2"/>
  <pageMargins left="0.70866141732283472" right="0.70866141732283472" top="0.55118110236220474" bottom="0.55118110236220474" header="0.31496062992125984" footer="0.31496062992125984"/>
  <pageSetup paperSize="9" scale="7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31"/>
  <sheetViews>
    <sheetView view="pageBreakPreview" zoomScaleNormal="85" zoomScaleSheetLayoutView="100" workbookViewId="0">
      <selection activeCell="I2" sqref="I2:K2"/>
    </sheetView>
  </sheetViews>
  <sheetFormatPr defaultRowHeight="27.6" customHeight="1"/>
  <cols>
    <col min="1" max="1" width="6.625" customWidth="1"/>
    <col min="2" max="2" width="10.5" customWidth="1"/>
    <col min="3" max="3" width="10.625" customWidth="1"/>
    <col min="4" max="4" width="8.625" customWidth="1"/>
    <col min="5" max="7" width="10.625" customWidth="1"/>
    <col min="8" max="8" width="3.375" customWidth="1"/>
    <col min="9" max="11" width="10.625" customWidth="1"/>
    <col min="12" max="13" width="3.625" customWidth="1"/>
  </cols>
  <sheetData>
    <row r="1" spans="1:13" ht="21.75" customHeight="1">
      <c r="A1" s="379" t="s">
        <v>98</v>
      </c>
      <c r="B1" s="379"/>
    </row>
    <row r="2" spans="1:13" ht="21.75" customHeight="1">
      <c r="I2" s="406" t="s">
        <v>234</v>
      </c>
      <c r="J2" s="406"/>
      <c r="K2" s="406"/>
      <c r="L2" s="2"/>
    </row>
    <row r="3" spans="1:13" ht="21.75" customHeight="1">
      <c r="A3" s="345" t="s">
        <v>111</v>
      </c>
      <c r="B3" s="345"/>
      <c r="C3" s="345"/>
      <c r="D3" s="345"/>
      <c r="E3" s="345"/>
      <c r="F3" s="345"/>
      <c r="G3" s="345"/>
      <c r="H3" s="345"/>
      <c r="I3" s="345"/>
      <c r="J3" s="345"/>
      <c r="K3" s="345"/>
      <c r="L3" s="345"/>
    </row>
    <row r="4" spans="1:13" ht="21.75" customHeight="1">
      <c r="A4" t="s">
        <v>354</v>
      </c>
    </row>
    <row r="5" spans="1:13" ht="21.75" customHeight="1">
      <c r="A5" t="s">
        <v>355</v>
      </c>
      <c r="B5" s="343" t="s">
        <v>348</v>
      </c>
      <c r="C5" s="343"/>
      <c r="D5" s="4" t="s">
        <v>2</v>
      </c>
    </row>
    <row r="6" spans="1:13" ht="21.75" customHeight="1">
      <c r="B6" s="263"/>
      <c r="C6" s="263"/>
      <c r="D6" s="4"/>
    </row>
    <row r="7" spans="1:13" ht="24.95" customHeight="1">
      <c r="D7" s="4"/>
      <c r="E7" s="2" t="s">
        <v>387</v>
      </c>
      <c r="F7" s="4" t="s">
        <v>381</v>
      </c>
      <c r="G7" s="394" t="str">
        <f>IF(様式一覧!B6="","",様式一覧!B6)</f>
        <v>　</v>
      </c>
      <c r="H7" s="394"/>
      <c r="I7" s="394"/>
      <c r="J7" s="394"/>
      <c r="K7" s="394"/>
      <c r="L7" s="394"/>
      <c r="M7" s="394"/>
    </row>
    <row r="8" spans="1:13" ht="24.95" customHeight="1">
      <c r="F8" s="4" t="s">
        <v>382</v>
      </c>
      <c r="G8" s="394" t="str">
        <f>IF(様式一覧!B5="","",様式一覧!B5)</f>
        <v>　</v>
      </c>
      <c r="H8" s="394"/>
      <c r="I8" s="394"/>
      <c r="J8" s="394"/>
      <c r="K8" s="394"/>
      <c r="L8" s="394"/>
      <c r="M8" s="394"/>
    </row>
    <row r="9" spans="1:13" ht="24.95" customHeight="1">
      <c r="F9" s="4" t="s">
        <v>5</v>
      </c>
      <c r="G9" s="394" t="str">
        <f>IF(様式一覧!B8="","",様式一覧!B7&amp;"　"&amp;様式一覧!B8)</f>
        <v>　　　</v>
      </c>
      <c r="H9" s="394"/>
      <c r="I9" s="394"/>
      <c r="J9" s="394"/>
      <c r="K9" s="394"/>
      <c r="L9" s="394"/>
      <c r="M9" s="394"/>
    </row>
    <row r="10" spans="1:13" ht="15" customHeight="1"/>
    <row r="11" spans="1:13" ht="21.95" customHeight="1">
      <c r="B11" s="452" t="s">
        <v>419</v>
      </c>
      <c r="C11" s="452"/>
      <c r="D11" s="452"/>
      <c r="E11" s="452"/>
      <c r="F11" s="452"/>
      <c r="G11" s="452"/>
      <c r="H11" s="452"/>
      <c r="I11" s="452"/>
      <c r="J11" s="452"/>
      <c r="K11" s="452"/>
    </row>
    <row r="12" spans="1:13" ht="43.5" customHeight="1">
      <c r="B12" s="452"/>
      <c r="C12" s="452"/>
      <c r="D12" s="452"/>
      <c r="E12" s="452"/>
      <c r="F12" s="452"/>
      <c r="G12" s="452"/>
      <c r="H12" s="452"/>
      <c r="I12" s="452"/>
      <c r="J12" s="452"/>
      <c r="K12" s="452"/>
    </row>
    <row r="13" spans="1:13" ht="21.95" customHeight="1"/>
    <row r="14" spans="1:13" ht="21.95" customHeight="1">
      <c r="F14" s="4" t="s">
        <v>6</v>
      </c>
      <c r="G14" s="4"/>
    </row>
    <row r="15" spans="1:13" ht="21.95" customHeight="1" thickBot="1">
      <c r="B15" t="s">
        <v>55</v>
      </c>
      <c r="F15" s="4"/>
      <c r="G15" s="4"/>
    </row>
    <row r="16" spans="1:13" ht="23.1" customHeight="1">
      <c r="B16" s="450" t="s">
        <v>7</v>
      </c>
      <c r="C16" s="451"/>
      <c r="D16" s="424" t="str">
        <f>IF(様式一覧!B9="","",様式一覧!B9)</f>
        <v>　</v>
      </c>
      <c r="E16" s="424"/>
      <c r="F16" s="424"/>
      <c r="G16" s="424"/>
      <c r="H16" s="424"/>
      <c r="I16" s="424"/>
      <c r="J16" s="424"/>
      <c r="K16" s="424"/>
      <c r="L16" s="425"/>
    </row>
    <row r="17" spans="1:13" ht="23.1" customHeight="1">
      <c r="A17" s="115"/>
      <c r="B17" s="401" t="s">
        <v>357</v>
      </c>
      <c r="C17" s="325"/>
      <c r="D17" s="326" t="str">
        <f>IF(様式一覧!B11="","",様式一覧!B11)</f>
        <v>　</v>
      </c>
      <c r="E17" s="326"/>
      <c r="F17" s="326"/>
      <c r="G17" s="326"/>
      <c r="H17" s="326"/>
      <c r="I17" s="326"/>
      <c r="J17" s="326"/>
      <c r="K17" s="326"/>
      <c r="L17" s="327"/>
    </row>
    <row r="18" spans="1:13" ht="23.1" customHeight="1" thickBot="1">
      <c r="A18" s="115"/>
      <c r="B18" s="529" t="s">
        <v>205</v>
      </c>
      <c r="C18" s="530"/>
      <c r="D18" s="531" t="str">
        <f>様式一覧!$E$3&amp;"-"&amp;様式一覧!$G$3&amp;"-"&amp;様式一覧!$I$3</f>
        <v>　　-　　-　　</v>
      </c>
      <c r="E18" s="531"/>
      <c r="F18" s="531"/>
      <c r="G18" s="531"/>
      <c r="H18" s="531"/>
      <c r="I18" s="531"/>
      <c r="J18" s="531"/>
      <c r="K18" s="531"/>
      <c r="L18" s="532"/>
    </row>
    <row r="19" spans="1:13" ht="57.95" customHeight="1">
      <c r="A19" s="115"/>
      <c r="B19" s="342"/>
      <c r="C19" s="342"/>
      <c r="D19" s="342"/>
      <c r="E19" s="342"/>
      <c r="F19" s="342"/>
      <c r="G19" s="342"/>
      <c r="H19" s="342"/>
      <c r="I19" s="342"/>
      <c r="J19" s="342"/>
      <c r="K19" s="342"/>
      <c r="L19" s="115"/>
      <c r="M19" s="11"/>
    </row>
    <row r="20" spans="1:13" ht="21.95" customHeight="1">
      <c r="A20" s="115"/>
      <c r="B20" s="115"/>
      <c r="C20" s="115"/>
      <c r="D20" s="115"/>
      <c r="E20" s="115"/>
      <c r="F20" s="115"/>
      <c r="G20" s="115"/>
      <c r="H20" s="115"/>
      <c r="I20" s="115"/>
      <c r="J20" s="115"/>
      <c r="K20" s="115"/>
      <c r="L20" s="115"/>
    </row>
    <row r="21" spans="1:13" ht="21" customHeight="1" thickBot="1">
      <c r="A21" s="115"/>
      <c r="B21" s="342" t="s">
        <v>344</v>
      </c>
      <c r="C21" s="342"/>
      <c r="D21" s="342"/>
      <c r="E21" s="342"/>
      <c r="F21" s="342"/>
      <c r="G21" s="342"/>
      <c r="H21" s="342"/>
      <c r="I21" s="342"/>
      <c r="J21" s="342"/>
      <c r="K21" s="342"/>
      <c r="L21" s="115"/>
    </row>
    <row r="22" spans="1:13" ht="21.6" customHeight="1" thickBot="1">
      <c r="A22" s="115"/>
      <c r="B22" s="381"/>
      <c r="C22" s="377"/>
      <c r="D22" s="377"/>
      <c r="E22" s="370" t="s">
        <v>304</v>
      </c>
      <c r="F22" s="370"/>
      <c r="G22" s="370"/>
      <c r="H22" s="370"/>
      <c r="I22" s="370" t="s">
        <v>50</v>
      </c>
      <c r="J22" s="370"/>
      <c r="K22" s="370"/>
      <c r="L22" s="528"/>
    </row>
    <row r="23" spans="1:13" ht="27.6" customHeight="1">
      <c r="A23" s="115"/>
      <c r="B23" s="533" t="s">
        <v>372</v>
      </c>
      <c r="C23" s="534"/>
      <c r="D23" s="534"/>
      <c r="E23" s="535"/>
      <c r="F23" s="536"/>
      <c r="G23" s="537"/>
      <c r="H23" s="238" t="s">
        <v>10</v>
      </c>
      <c r="I23" s="536"/>
      <c r="J23" s="536"/>
      <c r="K23" s="537"/>
      <c r="L23" s="175" t="s">
        <v>10</v>
      </c>
    </row>
    <row r="24" spans="1:13" ht="27.6" customHeight="1">
      <c r="A24" s="115"/>
      <c r="B24" s="464" t="s">
        <v>325</v>
      </c>
      <c r="C24" s="465"/>
      <c r="D24" s="465"/>
      <c r="E24" s="461"/>
      <c r="F24" s="462"/>
      <c r="G24" s="463"/>
      <c r="H24" s="197" t="s">
        <v>10</v>
      </c>
      <c r="I24" s="462"/>
      <c r="J24" s="462"/>
      <c r="K24" s="463"/>
      <c r="L24" s="165" t="s">
        <v>10</v>
      </c>
    </row>
    <row r="25" spans="1:13" ht="27.6" customHeight="1" thickBot="1">
      <c r="A25" s="115"/>
      <c r="B25" s="456" t="s">
        <v>321</v>
      </c>
      <c r="C25" s="457"/>
      <c r="D25" s="457"/>
      <c r="E25" s="458"/>
      <c r="F25" s="459"/>
      <c r="G25" s="460"/>
      <c r="H25" s="210" t="s">
        <v>10</v>
      </c>
      <c r="I25" s="459"/>
      <c r="J25" s="459"/>
      <c r="K25" s="460"/>
      <c r="L25" s="171" t="s">
        <v>10</v>
      </c>
    </row>
    <row r="26" spans="1:13" ht="21.95" customHeight="1">
      <c r="A26" s="115"/>
      <c r="B26" s="115"/>
      <c r="C26" s="115"/>
      <c r="D26" s="115"/>
      <c r="E26" s="115"/>
      <c r="F26" s="115"/>
      <c r="G26" s="115"/>
      <c r="H26" s="115"/>
      <c r="I26" s="115"/>
      <c r="J26" s="115"/>
      <c r="K26" s="115"/>
      <c r="L26" s="115"/>
    </row>
    <row r="27" spans="1:13" ht="22.5" customHeight="1">
      <c r="A27" s="115"/>
      <c r="B27" s="159" t="s">
        <v>53</v>
      </c>
      <c r="C27" s="115" t="s">
        <v>335</v>
      </c>
      <c r="D27" s="115"/>
      <c r="E27" s="115"/>
      <c r="F27" s="115"/>
      <c r="G27" s="115"/>
      <c r="H27" s="115"/>
      <c r="I27" s="115"/>
      <c r="J27" s="115"/>
      <c r="K27" s="115"/>
      <c r="L27" s="115"/>
    </row>
    <row r="28" spans="1:13" ht="22.5" customHeight="1">
      <c r="A28" s="115"/>
      <c r="B28" s="115"/>
      <c r="C28" s="115" t="s">
        <v>336</v>
      </c>
      <c r="D28" s="115"/>
      <c r="E28" s="115"/>
      <c r="F28" s="115"/>
      <c r="G28" s="115"/>
      <c r="H28" s="115"/>
      <c r="I28" s="115"/>
      <c r="J28" s="115"/>
      <c r="K28" s="115"/>
      <c r="L28" s="115"/>
    </row>
    <row r="29" spans="1:13" ht="22.5" customHeight="1">
      <c r="A29" s="115"/>
      <c r="B29" s="115"/>
      <c r="C29" s="115" t="s">
        <v>389</v>
      </c>
      <c r="D29" s="115"/>
      <c r="E29" s="115"/>
      <c r="F29" s="115"/>
      <c r="G29" s="115"/>
      <c r="H29" s="115"/>
      <c r="I29" s="115"/>
      <c r="J29" s="115"/>
      <c r="K29" s="115"/>
      <c r="L29" s="115"/>
    </row>
    <row r="30" spans="1:13" ht="27.6" customHeight="1">
      <c r="A30" s="115"/>
      <c r="B30" s="115"/>
      <c r="C30" s="115"/>
      <c r="D30" s="115"/>
      <c r="E30" s="115"/>
      <c r="F30" s="115"/>
      <c r="G30" s="115"/>
      <c r="H30" s="115"/>
      <c r="I30" s="115"/>
      <c r="J30" s="115"/>
      <c r="K30" s="115"/>
      <c r="L30" s="115"/>
    </row>
    <row r="31" spans="1:13" ht="27.6" customHeight="1">
      <c r="A31" s="115"/>
      <c r="B31" s="115"/>
      <c r="C31" s="115"/>
      <c r="D31" s="115"/>
      <c r="E31" s="115"/>
      <c r="F31" s="115"/>
      <c r="G31" s="115"/>
      <c r="H31" s="115"/>
      <c r="I31" s="115"/>
      <c r="J31" s="115"/>
      <c r="K31" s="115"/>
      <c r="L31" s="115"/>
    </row>
  </sheetData>
  <mergeCells count="28">
    <mergeCell ref="A1:B1"/>
    <mergeCell ref="B24:D24"/>
    <mergeCell ref="E24:G24"/>
    <mergeCell ref="I24:K24"/>
    <mergeCell ref="B25:D25"/>
    <mergeCell ref="E25:G25"/>
    <mergeCell ref="I25:K25"/>
    <mergeCell ref="B23:D23"/>
    <mergeCell ref="E23:G23"/>
    <mergeCell ref="I23:K23"/>
    <mergeCell ref="B16:C16"/>
    <mergeCell ref="D16:L16"/>
    <mergeCell ref="B17:C17"/>
    <mergeCell ref="D17:L17"/>
    <mergeCell ref="B19:K19"/>
    <mergeCell ref="B21:K21"/>
    <mergeCell ref="B22:D22"/>
    <mergeCell ref="E22:H22"/>
    <mergeCell ref="I22:L22"/>
    <mergeCell ref="B5:C5"/>
    <mergeCell ref="I2:K2"/>
    <mergeCell ref="A3:L3"/>
    <mergeCell ref="B18:C18"/>
    <mergeCell ref="D18:L18"/>
    <mergeCell ref="B11:K12"/>
    <mergeCell ref="G7:M7"/>
    <mergeCell ref="G8:M8"/>
    <mergeCell ref="G9:M9"/>
  </mergeCells>
  <phoneticPr fontId="2"/>
  <pageMargins left="0.70866141732283472" right="0.70866141732283472" top="0.55118110236220474" bottom="0.55118110236220474" header="0.31496062992125984" footer="0.31496062992125984"/>
  <pageSetup paperSize="9" scale="7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A29"/>
  <sheetViews>
    <sheetView view="pageBreakPreview" zoomScaleNormal="100" zoomScaleSheetLayoutView="100" workbookViewId="0">
      <selection activeCell="I2" sqref="I2:M2"/>
    </sheetView>
  </sheetViews>
  <sheetFormatPr defaultRowHeight="27.6" customHeight="1"/>
  <cols>
    <col min="1" max="1" width="6.625" customWidth="1"/>
    <col min="2" max="11" width="8.625" customWidth="1"/>
    <col min="12" max="14" width="5.625" customWidth="1"/>
    <col min="18" max="20" width="7.875" customWidth="1"/>
    <col min="21" max="21" width="3.25" customWidth="1"/>
    <col min="22" max="24" width="7.875" customWidth="1"/>
    <col min="25" max="25" width="3.375" customWidth="1"/>
    <col min="26" max="26" width="5.625" customWidth="1"/>
  </cols>
  <sheetData>
    <row r="1" spans="1:27" ht="21.75" customHeight="1">
      <c r="A1" s="379" t="s">
        <v>96</v>
      </c>
      <c r="B1" s="379"/>
    </row>
    <row r="2" spans="1:27" ht="21.75" customHeight="1">
      <c r="H2" s="4"/>
      <c r="I2" s="406" t="s">
        <v>234</v>
      </c>
      <c r="J2" s="406"/>
      <c r="K2" s="406"/>
      <c r="L2" s="406"/>
      <c r="M2" s="406"/>
      <c r="O2" s="10"/>
      <c r="AA2" s="7"/>
    </row>
    <row r="3" spans="1:27" ht="21.75" customHeight="1">
      <c r="A3" s="345" t="s">
        <v>169</v>
      </c>
      <c r="B3" s="345"/>
      <c r="C3" s="345"/>
      <c r="D3" s="345"/>
      <c r="E3" s="345"/>
      <c r="F3" s="345"/>
      <c r="G3" s="345"/>
      <c r="H3" s="345"/>
      <c r="I3" s="345"/>
      <c r="J3" s="345"/>
      <c r="K3" s="345"/>
      <c r="L3" s="345"/>
      <c r="M3" s="4"/>
      <c r="N3" s="4"/>
    </row>
    <row r="4" spans="1:27" ht="21.75" customHeight="1">
      <c r="A4" t="s">
        <v>354</v>
      </c>
    </row>
    <row r="5" spans="1:27" ht="21.75" customHeight="1">
      <c r="A5" t="s">
        <v>355</v>
      </c>
      <c r="B5" s="343" t="s">
        <v>348</v>
      </c>
      <c r="C5" s="343"/>
      <c r="D5" s="4" t="s">
        <v>2</v>
      </c>
    </row>
    <row r="6" spans="1:27" ht="21.75" customHeight="1">
      <c r="B6" s="263"/>
      <c r="C6" s="263"/>
      <c r="D6" s="4"/>
    </row>
    <row r="7" spans="1:27" ht="24.95" customHeight="1">
      <c r="D7" s="4"/>
      <c r="E7" s="2" t="s">
        <v>387</v>
      </c>
      <c r="F7" s="4" t="s">
        <v>381</v>
      </c>
      <c r="G7" s="394" t="str">
        <f>IF(様式一覧!B6="","",様式一覧!B6)</f>
        <v>　</v>
      </c>
      <c r="H7" s="394"/>
      <c r="I7" s="394"/>
      <c r="J7" s="394"/>
      <c r="K7" s="394"/>
      <c r="L7" s="394"/>
      <c r="M7" s="394"/>
      <c r="N7" s="3"/>
    </row>
    <row r="8" spans="1:27" ht="24.95" customHeight="1">
      <c r="F8" s="4" t="s">
        <v>382</v>
      </c>
      <c r="G8" s="394" t="str">
        <f>IF(様式一覧!B5="","",様式一覧!B5)</f>
        <v>　</v>
      </c>
      <c r="H8" s="394"/>
      <c r="I8" s="394"/>
      <c r="J8" s="394"/>
      <c r="K8" s="394"/>
      <c r="L8" s="394"/>
      <c r="M8" s="394"/>
      <c r="N8" s="3"/>
    </row>
    <row r="9" spans="1:27" ht="24.95" customHeight="1">
      <c r="F9" s="4" t="s">
        <v>5</v>
      </c>
      <c r="G9" s="394" t="str">
        <f>IF(様式一覧!B8="","",様式一覧!B7&amp;"　"&amp;様式一覧!B8)</f>
        <v>　　　</v>
      </c>
      <c r="H9" s="394"/>
      <c r="I9" s="394"/>
      <c r="J9" s="394"/>
      <c r="K9" s="394"/>
      <c r="L9" s="394"/>
      <c r="M9" s="394"/>
      <c r="N9" s="3"/>
    </row>
    <row r="10" spans="1:27" ht="25.5" customHeight="1"/>
    <row r="11" spans="1:27" ht="68.25" customHeight="1">
      <c r="B11" s="538" t="s">
        <v>420</v>
      </c>
      <c r="C11" s="538"/>
      <c r="D11" s="538"/>
      <c r="E11" s="538"/>
      <c r="F11" s="538"/>
      <c r="G11" s="538"/>
      <c r="H11" s="538"/>
      <c r="I11" s="538"/>
      <c r="J11" s="538"/>
      <c r="K11" s="538"/>
      <c r="L11" s="538"/>
    </row>
    <row r="12" spans="1:27" ht="21.95" customHeight="1"/>
    <row r="13" spans="1:27" ht="21.95" customHeight="1">
      <c r="B13" s="345" t="s">
        <v>6</v>
      </c>
      <c r="C13" s="345"/>
      <c r="D13" s="345"/>
      <c r="E13" s="345"/>
      <c r="F13" s="345"/>
      <c r="G13" s="345"/>
      <c r="H13" s="345"/>
      <c r="I13" s="345"/>
      <c r="J13" s="345"/>
      <c r="K13" s="345"/>
    </row>
    <row r="14" spans="1:27" ht="21.95" customHeight="1" thickBot="1">
      <c r="E14" s="4"/>
      <c r="F14" s="4"/>
      <c r="G14" s="4"/>
      <c r="O14" s="68" t="s">
        <v>153</v>
      </c>
    </row>
    <row r="15" spans="1:27" ht="23.1" customHeight="1">
      <c r="B15" s="450" t="s">
        <v>7</v>
      </c>
      <c r="C15" s="451"/>
      <c r="D15" s="451"/>
      <c r="E15" s="451" t="str">
        <f>IF(様式一覧!B9="","",様式一覧!B9)</f>
        <v>　</v>
      </c>
      <c r="F15" s="451"/>
      <c r="G15" s="451"/>
      <c r="H15" s="451"/>
      <c r="I15" s="451"/>
      <c r="J15" s="451"/>
      <c r="K15" s="451"/>
      <c r="L15" s="541"/>
      <c r="O15" s="545" t="s">
        <v>7</v>
      </c>
      <c r="P15" s="545"/>
      <c r="Q15" s="546" t="str">
        <f>IF(様式一覧!B9="","",様式一覧!B9)</f>
        <v>　</v>
      </c>
      <c r="R15" s="546"/>
      <c r="S15" s="546"/>
      <c r="T15" s="546"/>
      <c r="U15" s="546"/>
      <c r="V15" s="546"/>
      <c r="W15" s="546"/>
      <c r="X15" s="546"/>
      <c r="Y15" s="546"/>
    </row>
    <row r="16" spans="1:27" ht="23.1" customHeight="1">
      <c r="B16" s="297" t="s">
        <v>357</v>
      </c>
      <c r="C16" s="431"/>
      <c r="D16" s="431"/>
      <c r="E16" s="431" t="str">
        <f>IF(様式一覧!B11="","",様式一覧!B11)</f>
        <v>　</v>
      </c>
      <c r="F16" s="431"/>
      <c r="G16" s="431"/>
      <c r="H16" s="431"/>
      <c r="I16" s="431"/>
      <c r="J16" s="431"/>
      <c r="K16" s="431"/>
      <c r="L16" s="539"/>
      <c r="O16" s="545" t="s">
        <v>357</v>
      </c>
      <c r="P16" s="545"/>
      <c r="Q16" s="546" t="str">
        <f>IF(様式一覧!B11="","",様式一覧!B11)</f>
        <v>　</v>
      </c>
      <c r="R16" s="546"/>
      <c r="S16" s="546"/>
      <c r="T16" s="546"/>
      <c r="U16" s="546"/>
      <c r="V16" s="546"/>
      <c r="W16" s="546"/>
      <c r="X16" s="546"/>
      <c r="Y16" s="546"/>
    </row>
    <row r="17" spans="2:25" ht="23.1" customHeight="1">
      <c r="B17" s="297" t="s">
        <v>189</v>
      </c>
      <c r="C17" s="431"/>
      <c r="D17" s="431"/>
      <c r="E17" s="431" t="str">
        <f>様式一覧!$E$3&amp;"-"&amp;様式一覧!$G$3&amp;"-"&amp;様式一覧!$I$3</f>
        <v>　　-　　-　　</v>
      </c>
      <c r="F17" s="431"/>
      <c r="G17" s="431"/>
      <c r="H17" s="431"/>
      <c r="I17" s="431"/>
      <c r="J17" s="431"/>
      <c r="K17" s="431"/>
      <c r="L17" s="539"/>
      <c r="O17" s="545" t="s">
        <v>205</v>
      </c>
      <c r="P17" s="545"/>
      <c r="Q17" s="546" t="str">
        <f>様式一覧!$E$3&amp;"-"&amp;様式一覧!$G$3&amp;"-"&amp;様式一覧!$I$3</f>
        <v>　　-　　-　　</v>
      </c>
      <c r="R17" s="546"/>
      <c r="S17" s="546"/>
      <c r="T17" s="546"/>
      <c r="U17" s="546"/>
      <c r="V17" s="546"/>
      <c r="W17" s="546"/>
      <c r="X17" s="546"/>
      <c r="Y17" s="546"/>
    </row>
    <row r="18" spans="2:25" ht="27.6" customHeight="1">
      <c r="B18" s="297" t="s">
        <v>56</v>
      </c>
      <c r="C18" s="431"/>
      <c r="D18" s="431"/>
      <c r="E18" s="542"/>
      <c r="F18" s="542"/>
      <c r="G18" s="542"/>
      <c r="H18" s="542"/>
      <c r="I18" s="542"/>
      <c r="J18" s="542"/>
      <c r="K18" s="542"/>
      <c r="L18" s="251" t="s">
        <v>10</v>
      </c>
      <c r="O18" s="545" t="s">
        <v>151</v>
      </c>
      <c r="P18" s="545"/>
      <c r="Q18" s="547" t="str">
        <f>IF('（様式第3）補助金交付決定通知書'!K2="","",'（様式第3）補助金交付決定通知書'!K2)</f>
        <v>令和　年　月　日</v>
      </c>
      <c r="R18" s="547"/>
      <c r="S18" s="547"/>
      <c r="T18" s="547"/>
      <c r="U18" s="547"/>
      <c r="V18" s="547"/>
      <c r="W18" s="547"/>
      <c r="X18" s="547"/>
      <c r="Y18" s="547"/>
    </row>
    <row r="19" spans="2:25" ht="27.6" customHeight="1">
      <c r="B19" s="297" t="s">
        <v>116</v>
      </c>
      <c r="C19" s="431"/>
      <c r="D19" s="431"/>
      <c r="E19" s="542"/>
      <c r="F19" s="542"/>
      <c r="G19" s="542"/>
      <c r="H19" s="542"/>
      <c r="I19" s="542"/>
      <c r="J19" s="542"/>
      <c r="K19" s="542"/>
      <c r="L19" s="543"/>
      <c r="Q19" s="4"/>
      <c r="R19" s="4"/>
      <c r="S19" s="4"/>
      <c r="T19" s="4"/>
      <c r="U19" s="4"/>
      <c r="V19" s="4"/>
      <c r="W19" s="4"/>
      <c r="X19" s="4"/>
      <c r="Y19" s="4"/>
    </row>
    <row r="20" spans="2:25" ht="39.75" customHeight="1">
      <c r="B20" s="544" t="s">
        <v>130</v>
      </c>
      <c r="C20" s="431"/>
      <c r="D20" s="431"/>
      <c r="E20" s="431"/>
      <c r="F20" s="431"/>
      <c r="G20" s="431"/>
      <c r="H20" s="431"/>
      <c r="I20" s="431"/>
      <c r="J20" s="431"/>
      <c r="K20" s="431"/>
      <c r="L20" s="539"/>
      <c r="M20" s="11"/>
      <c r="N20" s="11"/>
    </row>
    <row r="21" spans="2:25" ht="27.6" customHeight="1">
      <c r="B21" s="297" t="s">
        <v>57</v>
      </c>
      <c r="C21" s="431"/>
      <c r="D21" s="431"/>
      <c r="E21" s="431" t="s">
        <v>58</v>
      </c>
      <c r="F21" s="431"/>
      <c r="G21" s="431"/>
      <c r="H21" s="431"/>
      <c r="I21" s="431"/>
      <c r="J21" s="431"/>
      <c r="K21" s="431"/>
      <c r="L21" s="539"/>
      <c r="O21" s="68" t="s">
        <v>152</v>
      </c>
      <c r="P21" s="23"/>
      <c r="Q21" s="23"/>
      <c r="R21" s="24"/>
      <c r="S21" s="24"/>
      <c r="T21" s="24"/>
    </row>
    <row r="22" spans="2:25" ht="27.6" customHeight="1">
      <c r="B22" s="297"/>
      <c r="C22" s="431"/>
      <c r="D22" s="431"/>
      <c r="E22" s="431" t="s">
        <v>59</v>
      </c>
      <c r="F22" s="431"/>
      <c r="G22" s="431"/>
      <c r="H22" s="431"/>
      <c r="I22" s="431"/>
      <c r="J22" s="431"/>
      <c r="K22" s="431"/>
      <c r="L22" s="539"/>
      <c r="O22" s="435" t="s">
        <v>131</v>
      </c>
      <c r="P22" s="435"/>
      <c r="Q22" s="435"/>
      <c r="R22" s="436"/>
      <c r="S22" s="437"/>
      <c r="T22" s="437"/>
      <c r="U22" s="25" t="s">
        <v>10</v>
      </c>
    </row>
    <row r="23" spans="2:25" ht="27.6" customHeight="1">
      <c r="B23" s="297"/>
      <c r="C23" s="431"/>
      <c r="D23" s="431"/>
      <c r="E23" s="431" t="s">
        <v>60</v>
      </c>
      <c r="F23" s="431"/>
      <c r="G23" s="431"/>
      <c r="H23" s="431"/>
      <c r="I23" s="431"/>
      <c r="J23" s="431"/>
      <c r="K23" s="431"/>
      <c r="L23" s="539"/>
    </row>
    <row r="24" spans="2:25" ht="27.6" customHeight="1">
      <c r="B24" s="297"/>
      <c r="C24" s="431"/>
      <c r="D24" s="431"/>
      <c r="E24" s="431" t="s">
        <v>61</v>
      </c>
      <c r="F24" s="431"/>
      <c r="G24" s="431"/>
      <c r="H24" s="431"/>
      <c r="I24" s="431"/>
      <c r="J24" s="431"/>
      <c r="K24" s="431"/>
      <c r="L24" s="539"/>
    </row>
    <row r="25" spans="2:25" ht="27.6" customHeight="1" thickBot="1">
      <c r="B25" s="298"/>
      <c r="C25" s="445"/>
      <c r="D25" s="445"/>
      <c r="E25" s="445" t="s">
        <v>62</v>
      </c>
      <c r="F25" s="445"/>
      <c r="G25" s="445"/>
      <c r="H25" s="445"/>
      <c r="I25" s="445"/>
      <c r="J25" s="445"/>
      <c r="K25" s="445"/>
      <c r="L25" s="540"/>
    </row>
    <row r="26" spans="2:25" ht="24.75" customHeight="1"/>
    <row r="27" spans="2:25" ht="22.5" customHeight="1">
      <c r="B27" s="2" t="s">
        <v>53</v>
      </c>
      <c r="C27" t="s">
        <v>63</v>
      </c>
    </row>
    <row r="28" spans="2:25" ht="22.5" customHeight="1"/>
    <row r="29" spans="2:25" ht="22.5" customHeight="1"/>
  </sheetData>
  <mergeCells count="42">
    <mergeCell ref="R22:T22"/>
    <mergeCell ref="E23:F23"/>
    <mergeCell ref="B13:K13"/>
    <mergeCell ref="O22:Q22"/>
    <mergeCell ref="B21:D25"/>
    <mergeCell ref="O15:P15"/>
    <mergeCell ref="Q15:Y15"/>
    <mergeCell ref="O16:P16"/>
    <mergeCell ref="Q16:Y16"/>
    <mergeCell ref="O18:P18"/>
    <mergeCell ref="Q18:Y18"/>
    <mergeCell ref="O17:P17"/>
    <mergeCell ref="Q17:Y17"/>
    <mergeCell ref="E21:F21"/>
    <mergeCell ref="E22:F22"/>
    <mergeCell ref="E17:L17"/>
    <mergeCell ref="A1:B1"/>
    <mergeCell ref="B20:D20"/>
    <mergeCell ref="B18:D18"/>
    <mergeCell ref="B15:D15"/>
    <mergeCell ref="B16:D16"/>
    <mergeCell ref="B5:C5"/>
    <mergeCell ref="B19:D19"/>
    <mergeCell ref="B17:D17"/>
    <mergeCell ref="E16:L16"/>
    <mergeCell ref="E15:L15"/>
    <mergeCell ref="E18:K18"/>
    <mergeCell ref="E19:L19"/>
    <mergeCell ref="E20:L20"/>
    <mergeCell ref="G21:L21"/>
    <mergeCell ref="G22:L22"/>
    <mergeCell ref="E24:F24"/>
    <mergeCell ref="E25:F25"/>
    <mergeCell ref="G23:L23"/>
    <mergeCell ref="G24:L24"/>
    <mergeCell ref="G25:L25"/>
    <mergeCell ref="I2:M2"/>
    <mergeCell ref="G7:M7"/>
    <mergeCell ref="G8:M8"/>
    <mergeCell ref="G9:M9"/>
    <mergeCell ref="B11:L11"/>
    <mergeCell ref="A3:L3"/>
  </mergeCells>
  <phoneticPr fontId="2"/>
  <pageMargins left="0.70866141732283472" right="0.70866141732283472" top="0.55118110236220474" bottom="0.55118110236220474" header="0.31496062992125984" footer="0.31496062992125984"/>
  <pageSetup paperSize="9" scale="7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31"/>
  <sheetViews>
    <sheetView view="pageBreakPreview" zoomScaleNormal="100" zoomScaleSheetLayoutView="100" workbookViewId="0">
      <selection activeCell="I2" sqref="I2:L2"/>
    </sheetView>
  </sheetViews>
  <sheetFormatPr defaultRowHeight="27.6" customHeight="1"/>
  <cols>
    <col min="1" max="1" width="6.5" customWidth="1"/>
    <col min="2" max="3" width="10.625" customWidth="1"/>
    <col min="4" max="4" width="8.625" customWidth="1"/>
    <col min="5" max="7" width="10.625" customWidth="1"/>
    <col min="8" max="8" width="3.375" customWidth="1"/>
    <col min="9" max="11" width="10.5" customWidth="1"/>
    <col min="12" max="13" width="3.375" customWidth="1"/>
  </cols>
  <sheetData>
    <row r="1" spans="1:13" ht="21.75" customHeight="1">
      <c r="A1" s="379" t="s">
        <v>99</v>
      </c>
      <c r="B1" s="379"/>
    </row>
    <row r="2" spans="1:13" ht="21.75" customHeight="1">
      <c r="I2" s="345" t="s">
        <v>234</v>
      </c>
      <c r="J2" s="345"/>
      <c r="K2" s="345"/>
      <c r="L2" s="345"/>
      <c r="M2" s="4"/>
    </row>
    <row r="3" spans="1:13" ht="21.75" customHeight="1">
      <c r="A3" s="345" t="s">
        <v>64</v>
      </c>
      <c r="B3" s="345"/>
      <c r="C3" s="345"/>
      <c r="D3" s="345"/>
      <c r="E3" s="345"/>
      <c r="F3" s="345"/>
      <c r="G3" s="345"/>
      <c r="H3" s="345"/>
      <c r="I3" s="345"/>
      <c r="J3" s="345"/>
      <c r="K3" s="345"/>
      <c r="L3" s="345"/>
      <c r="M3" s="4"/>
    </row>
    <row r="4" spans="1:13" ht="21.75" customHeight="1">
      <c r="A4" t="s">
        <v>354</v>
      </c>
    </row>
    <row r="5" spans="1:13" ht="21.75" customHeight="1">
      <c r="A5" t="s">
        <v>355</v>
      </c>
      <c r="B5" s="343" t="s">
        <v>348</v>
      </c>
      <c r="C5" s="343"/>
      <c r="D5" s="4" t="s">
        <v>2</v>
      </c>
    </row>
    <row r="6" spans="1:13" ht="21.75" customHeight="1">
      <c r="B6" s="263"/>
      <c r="C6" s="263"/>
      <c r="D6" s="4"/>
    </row>
    <row r="7" spans="1:13" ht="24.95" customHeight="1">
      <c r="D7" s="4"/>
      <c r="E7" s="2" t="s">
        <v>387</v>
      </c>
      <c r="F7" s="4" t="s">
        <v>381</v>
      </c>
      <c r="G7" s="394" t="str">
        <f>IF(様式一覧!B6="","",様式一覧!B6)</f>
        <v>　</v>
      </c>
      <c r="H7" s="394"/>
      <c r="I7" s="394"/>
      <c r="J7" s="394"/>
      <c r="K7" s="394"/>
      <c r="L7" s="394"/>
      <c r="M7" s="394"/>
    </row>
    <row r="8" spans="1:13" ht="24.95" customHeight="1">
      <c r="E8" s="4"/>
      <c r="F8" s="4" t="s">
        <v>382</v>
      </c>
      <c r="G8" s="394" t="str">
        <f>IF(様式一覧!B5="","",様式一覧!B5)</f>
        <v>　</v>
      </c>
      <c r="H8" s="394"/>
      <c r="I8" s="394"/>
      <c r="J8" s="394"/>
      <c r="K8" s="394"/>
      <c r="L8" s="394"/>
      <c r="M8" s="394"/>
    </row>
    <row r="9" spans="1:13" ht="24.95" customHeight="1">
      <c r="F9" s="4" t="s">
        <v>5</v>
      </c>
      <c r="G9" s="394" t="str">
        <f>IF(様式一覧!B8="","",様式一覧!B7&amp;"　"&amp;様式一覧!B8)</f>
        <v>　　　</v>
      </c>
      <c r="H9" s="394"/>
      <c r="I9" s="394"/>
      <c r="J9" s="394"/>
      <c r="K9" s="394"/>
      <c r="L9" s="394"/>
      <c r="M9" s="394"/>
    </row>
    <row r="10" spans="1:13" ht="15" customHeight="1"/>
    <row r="11" spans="1:13" ht="64.5" customHeight="1">
      <c r="B11" s="452" t="s">
        <v>421</v>
      </c>
      <c r="C11" s="452"/>
      <c r="D11" s="452"/>
      <c r="E11" s="452"/>
      <c r="F11" s="452"/>
      <c r="G11" s="452"/>
      <c r="H11" s="452"/>
      <c r="I11" s="452"/>
      <c r="J11" s="452"/>
      <c r="K11" s="452"/>
      <c r="L11" s="452"/>
      <c r="M11" s="265"/>
    </row>
    <row r="12" spans="1:13" ht="21.95" customHeight="1"/>
    <row r="13" spans="1:13" ht="21.95" customHeight="1" thickBot="1">
      <c r="F13" s="4" t="s">
        <v>6</v>
      </c>
      <c r="G13" s="4"/>
    </row>
    <row r="14" spans="1:13" ht="23.1" customHeight="1">
      <c r="B14" s="549" t="s">
        <v>37</v>
      </c>
      <c r="C14" s="424"/>
      <c r="D14" s="424" t="str">
        <f>IF(様式一覧!B9="","",様式一覧!B9)</f>
        <v>　</v>
      </c>
      <c r="E14" s="424"/>
      <c r="F14" s="424"/>
      <c r="G14" s="424"/>
      <c r="H14" s="424"/>
      <c r="I14" s="424"/>
      <c r="J14" s="424"/>
      <c r="K14" s="424"/>
      <c r="L14" s="425"/>
    </row>
    <row r="15" spans="1:13" ht="23.1" customHeight="1" thickBot="1">
      <c r="B15" s="550" t="s">
        <v>360</v>
      </c>
      <c r="C15" s="447"/>
      <c r="D15" s="447" t="str">
        <f>IF(様式一覧!B11="","",様式一覧!B11)</f>
        <v>　</v>
      </c>
      <c r="E15" s="447"/>
      <c r="F15" s="447"/>
      <c r="G15" s="447"/>
      <c r="H15" s="447"/>
      <c r="I15" s="447"/>
      <c r="J15" s="447"/>
      <c r="K15" s="447"/>
      <c r="L15" s="448"/>
    </row>
    <row r="17" spans="2:12" ht="20.45" customHeight="1">
      <c r="B17" t="s">
        <v>422</v>
      </c>
    </row>
    <row r="18" spans="2:12" ht="20.45" customHeight="1"/>
    <row r="19" spans="2:12" ht="20.45" customHeight="1">
      <c r="H19" t="s">
        <v>68</v>
      </c>
      <c r="I19" s="548" t="str">
        <f>IF('（様式第3）補助金交付決定通知書'!G25="","",'（様式第3）補助金交付決定通知書'!G25)</f>
        <v/>
      </c>
      <c r="J19" s="548"/>
      <c r="K19" s="548"/>
      <c r="L19" t="s">
        <v>10</v>
      </c>
    </row>
    <row r="20" spans="2:12" ht="20.45" customHeight="1"/>
    <row r="21" spans="2:12" ht="20.45" customHeight="1">
      <c r="B21" t="s">
        <v>65</v>
      </c>
    </row>
    <row r="22" spans="2:12" ht="20.45" customHeight="1"/>
    <row r="23" spans="2:12" ht="20.45" customHeight="1">
      <c r="H23" t="s">
        <v>68</v>
      </c>
      <c r="I23" s="548"/>
      <c r="J23" s="548"/>
      <c r="K23" s="548"/>
      <c r="L23" t="s">
        <v>10</v>
      </c>
    </row>
    <row r="24" spans="2:12" ht="20.45" customHeight="1"/>
    <row r="25" spans="2:12" ht="20.45" customHeight="1">
      <c r="B25" t="s">
        <v>66</v>
      </c>
    </row>
    <row r="26" spans="2:12" ht="20.45" customHeight="1">
      <c r="B26" t="s">
        <v>154</v>
      </c>
    </row>
    <row r="27" spans="2:12" ht="20.45" customHeight="1">
      <c r="H27" t="s">
        <v>68</v>
      </c>
      <c r="I27" s="548"/>
      <c r="J27" s="548"/>
      <c r="K27" s="548"/>
      <c r="L27" t="s">
        <v>10</v>
      </c>
    </row>
    <row r="28" spans="2:12" ht="20.45" customHeight="1">
      <c r="B28" t="s">
        <v>67</v>
      </c>
    </row>
    <row r="29" spans="2:12" ht="20.45" customHeight="1"/>
    <row r="30" spans="2:12" ht="20.45" customHeight="1">
      <c r="H30" t="s">
        <v>68</v>
      </c>
      <c r="I30" s="548"/>
      <c r="J30" s="548"/>
      <c r="K30" s="548"/>
      <c r="L30" t="s">
        <v>10</v>
      </c>
    </row>
    <row r="31" spans="2:12" ht="27.6" customHeight="1">
      <c r="B31" t="s">
        <v>155</v>
      </c>
    </row>
  </sheetData>
  <mergeCells count="16">
    <mergeCell ref="I30:K30"/>
    <mergeCell ref="I19:K19"/>
    <mergeCell ref="B14:C14"/>
    <mergeCell ref="D14:L14"/>
    <mergeCell ref="B15:C15"/>
    <mergeCell ref="D15:L15"/>
    <mergeCell ref="A1:B1"/>
    <mergeCell ref="I23:K23"/>
    <mergeCell ref="I27:K27"/>
    <mergeCell ref="I2:L2"/>
    <mergeCell ref="B5:C5"/>
    <mergeCell ref="A3:L3"/>
    <mergeCell ref="B11:L11"/>
    <mergeCell ref="G7:M7"/>
    <mergeCell ref="G8:M8"/>
    <mergeCell ref="G9:M9"/>
  </mergeCells>
  <phoneticPr fontId="2"/>
  <pageMargins left="0.70866141732283472" right="0.70866141732283472" top="0.55118110236220474" bottom="0.55118110236220474" header="0.31496062992125984" footer="0.31496062992125984"/>
  <pageSetup paperSize="9" scale="7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22"/>
  <sheetViews>
    <sheetView showGridLines="0" view="pageBreakPreview" zoomScaleNormal="100" zoomScaleSheetLayoutView="100" workbookViewId="0">
      <selection activeCell="A4" sqref="A4"/>
    </sheetView>
  </sheetViews>
  <sheetFormatPr defaultRowHeight="24.95" customHeight="1"/>
  <cols>
    <col min="2" max="2" width="6.625" customWidth="1"/>
    <col min="3" max="3" width="16.625" customWidth="1"/>
    <col min="4" max="4" width="10.25" customWidth="1"/>
    <col min="5" max="7" width="9.25" customWidth="1"/>
    <col min="8" max="8" width="14.75" customWidth="1"/>
    <col min="9" max="9" width="13" style="4" customWidth="1"/>
    <col min="10" max="12" width="13" customWidth="1"/>
  </cols>
  <sheetData>
    <row r="1" spans="1:12" ht="24.95" customHeight="1">
      <c r="A1" t="s">
        <v>100</v>
      </c>
    </row>
    <row r="2" spans="1:12" ht="24.95" customHeight="1" thickBot="1">
      <c r="B2" s="345" t="s">
        <v>112</v>
      </c>
      <c r="C2" s="345"/>
      <c r="D2" s="345"/>
      <c r="E2" s="345"/>
      <c r="F2" s="345"/>
      <c r="G2" s="345"/>
      <c r="H2" s="345"/>
      <c r="I2" s="345"/>
      <c r="J2" s="345"/>
      <c r="K2" s="345"/>
      <c r="L2" s="345"/>
    </row>
    <row r="3" spans="1:12" ht="44.1" customHeight="1" thickBot="1">
      <c r="A3" s="154" t="s">
        <v>313</v>
      </c>
      <c r="B3" s="30" t="s">
        <v>69</v>
      </c>
      <c r="C3" s="30" t="s">
        <v>70</v>
      </c>
      <c r="D3" s="30" t="s">
        <v>71</v>
      </c>
      <c r="E3" s="31" t="s">
        <v>306</v>
      </c>
      <c r="F3" s="30" t="s">
        <v>73</v>
      </c>
      <c r="G3" s="31" t="s">
        <v>307</v>
      </c>
      <c r="H3" s="31" t="s">
        <v>76</v>
      </c>
      <c r="I3" s="31" t="s">
        <v>308</v>
      </c>
      <c r="J3" s="30" t="s">
        <v>75</v>
      </c>
      <c r="K3" s="31" t="s">
        <v>77</v>
      </c>
      <c r="L3" s="144" t="s">
        <v>35</v>
      </c>
    </row>
    <row r="4" spans="1:12" ht="24.95" customHeight="1">
      <c r="A4" s="155"/>
      <c r="B4" s="16"/>
      <c r="C4" s="16"/>
      <c r="D4" s="16"/>
      <c r="E4" s="53"/>
      <c r="F4" s="16"/>
      <c r="G4" s="53">
        <f>E4*F4</f>
        <v>0</v>
      </c>
      <c r="H4" s="54"/>
      <c r="I4" s="27"/>
      <c r="J4" s="16"/>
      <c r="K4" s="16"/>
      <c r="L4" s="52"/>
    </row>
    <row r="5" spans="1:12" ht="24.95" customHeight="1">
      <c r="A5" s="155"/>
      <c r="B5" s="16"/>
      <c r="C5" s="16"/>
      <c r="D5" s="16"/>
      <c r="E5" s="16"/>
      <c r="F5" s="16"/>
      <c r="G5" s="16"/>
      <c r="H5" s="16"/>
      <c r="I5" s="27"/>
      <c r="J5" s="16"/>
      <c r="K5" s="16"/>
      <c r="L5" s="52"/>
    </row>
    <row r="6" spans="1:12" ht="24.95" customHeight="1">
      <c r="A6" s="155"/>
      <c r="B6" s="16"/>
      <c r="C6" s="16"/>
      <c r="D6" s="16"/>
      <c r="E6" s="16"/>
      <c r="F6" s="16"/>
      <c r="G6" s="16"/>
      <c r="H6" s="16"/>
      <c r="I6" s="27"/>
      <c r="J6" s="16"/>
      <c r="K6" s="16"/>
      <c r="L6" s="52"/>
    </row>
    <row r="7" spans="1:12" ht="24.95" customHeight="1">
      <c r="A7" s="155"/>
      <c r="B7" s="16"/>
      <c r="C7" s="16"/>
      <c r="D7" s="16"/>
      <c r="E7" s="16"/>
      <c r="F7" s="16"/>
      <c r="G7" s="16"/>
      <c r="H7" s="16"/>
      <c r="I7" s="27"/>
      <c r="J7" s="16"/>
      <c r="K7" s="16"/>
      <c r="L7" s="52"/>
    </row>
    <row r="8" spans="1:12" ht="24.95" customHeight="1">
      <c r="A8" s="155"/>
      <c r="B8" s="16"/>
      <c r="C8" s="16"/>
      <c r="D8" s="16"/>
      <c r="E8" s="16"/>
      <c r="F8" s="16"/>
      <c r="G8" s="16"/>
      <c r="H8" s="16"/>
      <c r="I8" s="27"/>
      <c r="J8" s="16"/>
      <c r="K8" s="16"/>
      <c r="L8" s="52"/>
    </row>
    <row r="9" spans="1:12" ht="24.95" customHeight="1">
      <c r="A9" s="155"/>
      <c r="B9" s="16"/>
      <c r="C9" s="16"/>
      <c r="D9" s="16"/>
      <c r="E9" s="16"/>
      <c r="F9" s="16"/>
      <c r="G9" s="16"/>
      <c r="H9" s="16"/>
      <c r="I9" s="27"/>
      <c r="J9" s="16"/>
      <c r="K9" s="16"/>
      <c r="L9" s="52"/>
    </row>
    <row r="10" spans="1:12" ht="24.95" customHeight="1">
      <c r="A10" s="155"/>
      <c r="B10" s="16"/>
      <c r="C10" s="16"/>
      <c r="D10" s="16"/>
      <c r="E10" s="16"/>
      <c r="F10" s="16"/>
      <c r="G10" s="16"/>
      <c r="H10" s="16"/>
      <c r="I10" s="27"/>
      <c r="J10" s="16"/>
      <c r="K10" s="16"/>
      <c r="L10" s="52"/>
    </row>
    <row r="11" spans="1:12" ht="24.95" customHeight="1">
      <c r="A11" s="155"/>
      <c r="B11" s="16"/>
      <c r="C11" s="16"/>
      <c r="D11" s="16"/>
      <c r="E11" s="16"/>
      <c r="F11" s="16"/>
      <c r="G11" s="16"/>
      <c r="H11" s="16"/>
      <c r="I11" s="27"/>
      <c r="J11" s="16"/>
      <c r="K11" s="16"/>
      <c r="L11" s="52"/>
    </row>
    <row r="12" spans="1:12" ht="24.95" customHeight="1">
      <c r="A12" s="155"/>
      <c r="B12" s="16"/>
      <c r="C12" s="16"/>
      <c r="D12" s="16"/>
      <c r="E12" s="16"/>
      <c r="F12" s="16"/>
      <c r="G12" s="16"/>
      <c r="H12" s="16"/>
      <c r="I12" s="27"/>
      <c r="J12" s="16"/>
      <c r="K12" s="16"/>
      <c r="L12" s="52"/>
    </row>
    <row r="13" spans="1:12" ht="24.95" customHeight="1" thickBot="1">
      <c r="A13" s="239"/>
      <c r="B13" s="240"/>
      <c r="C13" s="240"/>
      <c r="D13" s="240"/>
      <c r="E13" s="240"/>
      <c r="F13" s="240"/>
      <c r="G13" s="240"/>
      <c r="H13" s="240"/>
      <c r="I13" s="66"/>
      <c r="J13" s="153"/>
      <c r="K13" s="153"/>
      <c r="L13" s="149"/>
    </row>
    <row r="14" spans="1:12" ht="24.95" customHeight="1">
      <c r="A14" s="241" t="s">
        <v>309</v>
      </c>
      <c r="B14" s="242" t="s">
        <v>426</v>
      </c>
      <c r="C14" s="243"/>
      <c r="D14" s="243"/>
      <c r="E14" s="243"/>
      <c r="F14" s="243"/>
      <c r="G14" s="243"/>
      <c r="H14" s="243"/>
    </row>
    <row r="15" spans="1:12" ht="24.95" customHeight="1">
      <c r="A15" s="243"/>
      <c r="B15" s="242" t="s">
        <v>310</v>
      </c>
      <c r="C15" s="243"/>
      <c r="D15" s="243"/>
      <c r="E15" s="243"/>
      <c r="F15" s="243"/>
      <c r="G15" s="243"/>
      <c r="H15" s="243"/>
    </row>
    <row r="16" spans="1:12" ht="24.95" customHeight="1">
      <c r="A16" s="243"/>
      <c r="B16" s="244" t="s">
        <v>86</v>
      </c>
      <c r="C16" s="243"/>
      <c r="D16" s="243"/>
      <c r="E16" s="243"/>
      <c r="F16" s="243"/>
      <c r="G16" s="243"/>
      <c r="H16" s="243"/>
    </row>
    <row r="17" spans="1:11" ht="24.95" customHeight="1">
      <c r="A17" s="243"/>
      <c r="B17" s="242" t="s">
        <v>311</v>
      </c>
      <c r="C17" s="243"/>
      <c r="D17" s="243"/>
      <c r="E17" s="243"/>
      <c r="F17" s="243"/>
      <c r="G17" s="243"/>
      <c r="H17" s="243"/>
    </row>
    <row r="18" spans="1:11" ht="24.95" customHeight="1">
      <c r="A18" s="243"/>
      <c r="B18" s="242" t="s">
        <v>312</v>
      </c>
      <c r="C18" s="243"/>
      <c r="D18" s="243"/>
      <c r="E18" s="243"/>
      <c r="F18" s="243"/>
      <c r="G18" s="243"/>
      <c r="H18" s="243"/>
    </row>
    <row r="19" spans="1:11" ht="24.95" customHeight="1">
      <c r="A19" s="243"/>
      <c r="B19" s="242" t="s">
        <v>427</v>
      </c>
      <c r="C19" s="115"/>
      <c r="D19" s="115"/>
      <c r="E19" s="115"/>
      <c r="F19" s="115"/>
      <c r="G19" s="115"/>
      <c r="H19" s="115"/>
      <c r="I19" s="156"/>
      <c r="J19" s="8"/>
      <c r="K19" s="8"/>
    </row>
    <row r="20" spans="1:11" ht="24.95" customHeight="1">
      <c r="A20" s="243"/>
      <c r="B20" s="243"/>
      <c r="C20" s="243"/>
      <c r="D20" s="243"/>
      <c r="E20" s="243"/>
      <c r="F20" s="243"/>
      <c r="G20" s="243"/>
      <c r="H20" s="243"/>
    </row>
    <row r="21" spans="1:11" ht="24.95" customHeight="1">
      <c r="A21" s="243"/>
      <c r="B21" s="243"/>
      <c r="C21" s="243"/>
      <c r="D21" s="243"/>
      <c r="E21" s="243"/>
      <c r="F21" s="243"/>
      <c r="G21" s="243"/>
      <c r="H21" s="243"/>
    </row>
    <row r="22" spans="1:11" ht="24.95" customHeight="1">
      <c r="A22" s="243"/>
      <c r="B22" s="243"/>
      <c r="C22" s="243"/>
      <c r="D22" s="243"/>
      <c r="E22" s="243"/>
      <c r="F22" s="243"/>
      <c r="G22" s="243"/>
      <c r="H22" s="243"/>
    </row>
  </sheetData>
  <mergeCells count="1">
    <mergeCell ref="B2:L2"/>
  </mergeCells>
  <phoneticPr fontId="2"/>
  <pageMargins left="0.70866141732283472" right="0.70866141732283472" top="0.55118110236220474" bottom="0.55118110236220474" header="0.31496062992125984" footer="0.31496062992125984"/>
  <pageSetup paperSize="9" scale="8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0000000}">
          <x14:formula1>
            <xm:f>入力データ用シート!$D$10:$D$25</xm:f>
          </x14:formula1>
          <xm:sqref>B5:B13</xm:sqref>
        </x14:dataValidation>
        <x14:dataValidation type="list" allowBlank="1" showInputMessage="1" showErrorMessage="1" xr:uid="{00000000-0002-0000-1100-000001000000}">
          <x14:formula1>
            <xm:f>入力データ用シート!$D$10:$D$16</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5160-D35B-409C-8CBA-57F975E902B1}">
  <sheetPr>
    <pageSetUpPr fitToPage="1"/>
  </sheetPr>
  <dimension ref="A1:N28"/>
  <sheetViews>
    <sheetView showGridLines="0" zoomScale="90" zoomScaleNormal="90" zoomScaleSheetLayoutView="100" workbookViewId="0">
      <selection activeCell="A29" sqref="A29"/>
    </sheetView>
  </sheetViews>
  <sheetFormatPr defaultRowHeight="21.75" customHeight="1"/>
  <cols>
    <col min="1" max="1" width="6.625" style="115" customWidth="1"/>
    <col min="2" max="4" width="10.625" style="115" customWidth="1"/>
    <col min="5" max="9" width="10.5" style="115" customWidth="1"/>
    <col min="10" max="10" width="5.5" style="115" customWidth="1"/>
  </cols>
  <sheetData>
    <row r="1" spans="1:12" ht="21.75" customHeight="1">
      <c r="A1" s="342" t="s">
        <v>431</v>
      </c>
      <c r="B1" s="342"/>
    </row>
    <row r="3" spans="1:12" ht="21.75" customHeight="1">
      <c r="A3" s="313" t="s">
        <v>432</v>
      </c>
      <c r="B3" s="313"/>
      <c r="C3" s="313"/>
      <c r="D3" s="313"/>
      <c r="E3" s="313"/>
      <c r="F3" s="313"/>
      <c r="G3" s="313"/>
      <c r="H3" s="313"/>
      <c r="I3" s="313"/>
      <c r="J3" s="313"/>
    </row>
    <row r="4" spans="1:12" ht="21.75" customHeight="1">
      <c r="A4" s="179"/>
      <c r="B4" s="179"/>
      <c r="C4" s="179"/>
      <c r="D4" s="179"/>
      <c r="E4" s="179"/>
      <c r="F4" s="179"/>
      <c r="G4" s="179"/>
      <c r="H4" s="344" t="str">
        <f>IF([2]様式一覧!B3="","",[2]様式一覧!B3)</f>
        <v>令和　　年　　月　　日</v>
      </c>
      <c r="I4" s="313"/>
      <c r="J4" s="313"/>
    </row>
    <row r="5" spans="1:12" ht="21.75" customHeight="1">
      <c r="A5" s="115" t="s">
        <v>354</v>
      </c>
    </row>
    <row r="6" spans="1:12" ht="21.75" customHeight="1">
      <c r="A6" s="115" t="s">
        <v>355</v>
      </c>
      <c r="B6" s="343" t="s">
        <v>348</v>
      </c>
      <c r="C6" s="343"/>
      <c r="D6" s="172" t="s">
        <v>2</v>
      </c>
      <c r="L6" t="s">
        <v>349</v>
      </c>
    </row>
    <row r="7" spans="1:12" ht="21.75" customHeight="1">
      <c r="B7" s="263"/>
      <c r="C7" s="263"/>
      <c r="D7" s="172"/>
    </row>
    <row r="8" spans="1:12" ht="24.95" customHeight="1">
      <c r="D8" s="159" t="s">
        <v>396</v>
      </c>
      <c r="E8" s="172" t="s">
        <v>381</v>
      </c>
      <c r="F8" s="158" t="str">
        <f>IF([2]様式一覧!B6="","",[2]様式一覧!B6)</f>
        <v/>
      </c>
      <c r="G8" s="158"/>
      <c r="H8" s="158"/>
      <c r="I8" s="158"/>
      <c r="J8" s="158"/>
    </row>
    <row r="9" spans="1:12" ht="24.95" customHeight="1">
      <c r="E9" s="172" t="s">
        <v>382</v>
      </c>
      <c r="F9" s="340" t="str">
        <f>IF([2]様式一覧!B5="","",[2]様式一覧!B5)</f>
        <v/>
      </c>
      <c r="G9" s="340"/>
      <c r="H9" s="340"/>
      <c r="I9" s="340"/>
      <c r="J9" s="340"/>
    </row>
    <row r="10" spans="1:12" ht="24.95" customHeight="1">
      <c r="E10" s="172" t="s">
        <v>5</v>
      </c>
      <c r="F10" s="340" t="str">
        <f>IF([2]様式一覧!B8="","",[2]様式一覧!B7&amp;"　"&amp;[2]様式一覧!B8)</f>
        <v/>
      </c>
      <c r="G10" s="340"/>
      <c r="H10" s="340"/>
      <c r="I10" s="340"/>
      <c r="J10" s="340"/>
    </row>
    <row r="11" spans="1:12" ht="21.75" customHeight="1">
      <c r="I11" s="262"/>
    </row>
    <row r="12" spans="1:12" ht="45" customHeight="1">
      <c r="B12" s="585" t="s">
        <v>435</v>
      </c>
      <c r="C12" s="585"/>
      <c r="D12" s="585"/>
      <c r="E12" s="585"/>
      <c r="F12" s="585"/>
      <c r="G12" s="585"/>
      <c r="H12" s="585"/>
      <c r="I12" s="585"/>
      <c r="J12" s="264"/>
    </row>
    <row r="13" spans="1:12" ht="21.75" customHeight="1">
      <c r="B13" s="585"/>
      <c r="C13" s="585"/>
      <c r="D13" s="585"/>
      <c r="E13" s="585"/>
      <c r="F13" s="585"/>
      <c r="G13" s="585"/>
      <c r="H13" s="585"/>
      <c r="I13" s="585"/>
    </row>
    <row r="14" spans="1:12" ht="21.75" customHeight="1">
      <c r="A14" s="313" t="s">
        <v>6</v>
      </c>
      <c r="B14" s="313"/>
      <c r="C14" s="313"/>
      <c r="D14" s="313"/>
      <c r="E14" s="313"/>
      <c r="F14" s="313"/>
      <c r="G14" s="313"/>
      <c r="H14" s="313"/>
      <c r="I14" s="313"/>
      <c r="J14" s="313"/>
    </row>
    <row r="15" spans="1:12" ht="21.75" customHeight="1" thickBot="1"/>
    <row r="16" spans="1:12" ht="42.75" customHeight="1">
      <c r="B16" s="328" t="s">
        <v>408</v>
      </c>
      <c r="C16" s="329"/>
      <c r="D16" s="330"/>
      <c r="E16" s="331" t="str">
        <f>IF([2]様式一覧!B8="","",[2]様式一覧!B8)</f>
        <v/>
      </c>
      <c r="F16" s="331"/>
      <c r="G16" s="331"/>
      <c r="H16" s="331"/>
      <c r="I16" s="332"/>
      <c r="J16" s="157"/>
    </row>
    <row r="17" spans="2:14" ht="25.5" customHeight="1">
      <c r="B17" s="319" t="s">
        <v>7</v>
      </c>
      <c r="C17" s="320"/>
      <c r="D17" s="321"/>
      <c r="E17" s="314" t="str">
        <f>IF([2]様式一覧!B9="","",[2]様式一覧!B9)</f>
        <v/>
      </c>
      <c r="F17" s="314"/>
      <c r="G17" s="314"/>
      <c r="H17" s="314"/>
      <c r="I17" s="315"/>
      <c r="J17" s="157"/>
    </row>
    <row r="18" spans="2:14" ht="25.5" customHeight="1">
      <c r="B18" s="319" t="s">
        <v>356</v>
      </c>
      <c r="C18" s="320"/>
      <c r="D18" s="321"/>
      <c r="E18" s="314" t="str">
        <f>IF([2]様式一覧!B11="","",[2]様式一覧!B11)</f>
        <v>　</v>
      </c>
      <c r="F18" s="314"/>
      <c r="G18" s="314"/>
      <c r="H18" s="314"/>
      <c r="I18" s="315"/>
    </row>
    <row r="19" spans="2:14" ht="25.5" customHeight="1">
      <c r="B19" s="319" t="s">
        <v>189</v>
      </c>
      <c r="C19" s="320"/>
      <c r="D19" s="321"/>
      <c r="E19" s="314" t="str">
        <f>[2]様式一覧!$E$3&amp;"-"&amp;[2]様式一覧!$G$3&amp;"-"&amp;[2]様式一覧!$I$3</f>
        <v>　　-　　-　　</v>
      </c>
      <c r="F19" s="314"/>
      <c r="G19" s="314"/>
      <c r="H19" s="314"/>
      <c r="I19" s="315"/>
    </row>
    <row r="20" spans="2:14" ht="25.5" customHeight="1">
      <c r="B20" s="322" t="s">
        <v>317</v>
      </c>
      <c r="C20" s="323"/>
      <c r="D20" s="324"/>
      <c r="E20" s="325" t="s">
        <v>239</v>
      </c>
      <c r="F20" s="325"/>
      <c r="G20" s="325"/>
      <c r="H20" s="326"/>
      <c r="I20" s="327"/>
      <c r="K20" s="112" t="s">
        <v>195</v>
      </c>
      <c r="L20" s="5"/>
    </row>
    <row r="21" spans="2:14" ht="25.5" customHeight="1">
      <c r="B21" s="322" t="s">
        <v>362</v>
      </c>
      <c r="C21" s="323"/>
      <c r="D21" s="324"/>
      <c r="E21" s="325" t="s">
        <v>239</v>
      </c>
      <c r="F21" s="325"/>
      <c r="G21" s="325"/>
      <c r="H21" s="326"/>
      <c r="I21" s="327"/>
      <c r="K21" s="112" t="s">
        <v>363</v>
      </c>
      <c r="L21" s="5"/>
    </row>
    <row r="22" spans="2:14" ht="25.5" customHeight="1">
      <c r="B22" s="319" t="s">
        <v>370</v>
      </c>
      <c r="C22" s="320"/>
      <c r="D22" s="321"/>
      <c r="E22" s="316"/>
      <c r="F22" s="317"/>
      <c r="G22" s="317"/>
      <c r="H22" s="318"/>
      <c r="I22" s="260" t="s">
        <v>10</v>
      </c>
      <c r="J22" s="158"/>
      <c r="K22" s="8" t="s">
        <v>371</v>
      </c>
      <c r="L22" s="5"/>
    </row>
    <row r="23" spans="2:14" ht="25.5" customHeight="1">
      <c r="B23" s="319" t="s">
        <v>325</v>
      </c>
      <c r="C23" s="320"/>
      <c r="D23" s="321"/>
      <c r="E23" s="316"/>
      <c r="F23" s="316"/>
      <c r="G23" s="316"/>
      <c r="H23" s="318"/>
      <c r="I23" s="260" t="s">
        <v>10</v>
      </c>
      <c r="J23" s="158"/>
      <c r="K23" s="8" t="s">
        <v>339</v>
      </c>
      <c r="L23" s="5"/>
    </row>
    <row r="24" spans="2:14" ht="25.5" customHeight="1">
      <c r="B24" s="319" t="s">
        <v>8</v>
      </c>
      <c r="C24" s="320"/>
      <c r="D24" s="321"/>
      <c r="E24" s="333" t="s">
        <v>11</v>
      </c>
      <c r="F24" s="333"/>
      <c r="G24" s="333"/>
      <c r="H24" s="326"/>
      <c r="I24" s="327"/>
      <c r="K24" s="5"/>
      <c r="L24" s="5"/>
    </row>
    <row r="25" spans="2:14" ht="25.5" customHeight="1" thickBot="1">
      <c r="B25" s="337" t="s">
        <v>433</v>
      </c>
      <c r="C25" s="338"/>
      <c r="D25" s="339"/>
      <c r="E25" s="334">
        <f>ROUNDDOWN(E23*2/3,)</f>
        <v>0</v>
      </c>
      <c r="F25" s="335"/>
      <c r="G25" s="335"/>
      <c r="H25" s="336"/>
      <c r="I25" s="261" t="s">
        <v>10</v>
      </c>
      <c r="J25" s="158"/>
      <c r="K25" s="8" t="s">
        <v>340</v>
      </c>
      <c r="L25" s="8"/>
      <c r="M25" s="8"/>
      <c r="N25" s="8"/>
    </row>
    <row r="26" spans="2:14" ht="21.75" customHeight="1">
      <c r="L26" s="8"/>
      <c r="M26" s="8"/>
      <c r="N26" s="8"/>
    </row>
    <row r="27" spans="2:14" ht="21" customHeight="1">
      <c r="B27" s="159" t="s">
        <v>232</v>
      </c>
      <c r="C27" s="115" t="s">
        <v>379</v>
      </c>
      <c r="K27" s="8"/>
      <c r="L27" s="5"/>
    </row>
    <row r="28" spans="2:14" ht="21" customHeight="1">
      <c r="C28" s="115" t="s">
        <v>380</v>
      </c>
    </row>
  </sheetData>
  <dataConsolidate/>
  <mergeCells count="28">
    <mergeCell ref="B24:D24"/>
    <mergeCell ref="E24:I24"/>
    <mergeCell ref="B25:D25"/>
    <mergeCell ref="E25:H25"/>
    <mergeCell ref="B12:I13"/>
    <mergeCell ref="B21:D21"/>
    <mergeCell ref="E21:I21"/>
    <mergeCell ref="B22:D22"/>
    <mergeCell ref="E22:H22"/>
    <mergeCell ref="B23:D23"/>
    <mergeCell ref="E23:H23"/>
    <mergeCell ref="B18:D18"/>
    <mergeCell ref="E18:I18"/>
    <mergeCell ref="B19:D19"/>
    <mergeCell ref="E19:I19"/>
    <mergeCell ref="B20:D20"/>
    <mergeCell ref="E20:I20"/>
    <mergeCell ref="A14:J14"/>
    <mergeCell ref="B16:D16"/>
    <mergeCell ref="E16:I16"/>
    <mergeCell ref="B17:D17"/>
    <mergeCell ref="E17:I17"/>
    <mergeCell ref="A1:B1"/>
    <mergeCell ref="A3:J3"/>
    <mergeCell ref="H4:J4"/>
    <mergeCell ref="B6:C6"/>
    <mergeCell ref="F9:J9"/>
    <mergeCell ref="F10:J10"/>
  </mergeCells>
  <phoneticPr fontId="2"/>
  <pageMargins left="0.70866141732283472" right="0.70866141732283472" top="0.55118110236220474" bottom="0.55118110236220474" header="0.31496062992125984" footer="0.31496062992125984"/>
  <pageSetup paperSize="9" scale="8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21"/>
  <sheetViews>
    <sheetView showGridLines="0" view="pageBreakPreview" zoomScaleNormal="100" zoomScaleSheetLayoutView="100" workbookViewId="0">
      <selection activeCell="B2" sqref="B2:L2"/>
    </sheetView>
  </sheetViews>
  <sheetFormatPr defaultRowHeight="24.95" customHeight="1"/>
  <cols>
    <col min="2" max="2" width="6.625" customWidth="1"/>
    <col min="3" max="3" width="16.625" customWidth="1"/>
    <col min="4" max="4" width="10.25" customWidth="1"/>
    <col min="5" max="7" width="9.25" customWidth="1"/>
    <col min="8" max="8" width="14.75" customWidth="1"/>
    <col min="9" max="9" width="13" style="4" customWidth="1"/>
    <col min="10" max="12" width="13" customWidth="1"/>
  </cols>
  <sheetData>
    <row r="1" spans="1:12" ht="24.95" customHeight="1">
      <c r="A1" t="s">
        <v>101</v>
      </c>
    </row>
    <row r="2" spans="1:12" ht="24.95" customHeight="1">
      <c r="B2" s="345" t="s">
        <v>240</v>
      </c>
      <c r="C2" s="345"/>
      <c r="D2" s="345"/>
      <c r="E2" s="345"/>
      <c r="F2" s="345"/>
      <c r="G2" s="345"/>
      <c r="H2" s="345"/>
      <c r="I2" s="345"/>
      <c r="J2" s="345"/>
      <c r="K2" s="345"/>
      <c r="L2" s="345"/>
    </row>
    <row r="3" spans="1:12" ht="24.95" customHeight="1" thickBot="1">
      <c r="B3" s="119"/>
      <c r="C3" s="119"/>
      <c r="D3" s="119"/>
      <c r="E3" s="119"/>
      <c r="F3" s="119"/>
      <c r="G3" s="119"/>
      <c r="H3" s="119"/>
      <c r="I3" s="119"/>
      <c r="J3" s="119"/>
      <c r="K3" s="119"/>
      <c r="L3" s="51"/>
    </row>
    <row r="4" spans="1:12" ht="44.1" customHeight="1" thickBot="1">
      <c r="A4" s="154" t="s">
        <v>313</v>
      </c>
      <c r="B4" s="30" t="s">
        <v>69</v>
      </c>
      <c r="C4" s="30" t="s">
        <v>70</v>
      </c>
      <c r="D4" s="30" t="s">
        <v>71</v>
      </c>
      <c r="E4" s="30" t="s">
        <v>72</v>
      </c>
      <c r="F4" s="30" t="s">
        <v>73</v>
      </c>
      <c r="G4" s="30" t="s">
        <v>74</v>
      </c>
      <c r="H4" s="31" t="s">
        <v>76</v>
      </c>
      <c r="I4" s="31" t="s">
        <v>231</v>
      </c>
      <c r="J4" s="30" t="s">
        <v>75</v>
      </c>
      <c r="K4" s="31" t="s">
        <v>77</v>
      </c>
      <c r="L4" s="144" t="s">
        <v>35</v>
      </c>
    </row>
    <row r="5" spans="1:12" ht="24.95" customHeight="1">
      <c r="A5" s="256"/>
      <c r="B5" s="50"/>
      <c r="C5" s="105" t="str">
        <f>IF('（別紙１）補助対象経費内訳表'!B5="","",'（別紙１）補助対象経費内訳表'!B5)</f>
        <v>　</v>
      </c>
      <c r="D5" s="50"/>
      <c r="E5" s="106"/>
      <c r="F5" s="50"/>
      <c r="G5" s="106">
        <f>E5*F5</f>
        <v>0</v>
      </c>
      <c r="H5" s="107"/>
      <c r="I5" s="249"/>
      <c r="J5" s="50"/>
      <c r="K5" s="50"/>
      <c r="L5" s="250"/>
    </row>
    <row r="6" spans="1:12" ht="24.95" customHeight="1">
      <c r="A6" s="257"/>
      <c r="B6" s="1"/>
      <c r="C6" s="109" t="str">
        <f>IF('（別紙１）補助対象経費内訳表'!B6="","",'（別紙１）補助対象経費内訳表'!B6)</f>
        <v>　</v>
      </c>
      <c r="D6" s="1"/>
      <c r="E6" s="1"/>
      <c r="F6" s="1"/>
      <c r="G6" s="1"/>
      <c r="H6" s="1"/>
      <c r="I6" s="26"/>
      <c r="J6" s="1"/>
      <c r="K6" s="1"/>
      <c r="L6" s="251"/>
    </row>
    <row r="7" spans="1:12" ht="24.95" customHeight="1">
      <c r="A7" s="257"/>
      <c r="B7" s="1"/>
      <c r="C7" s="109" t="str">
        <f>IF('（別紙１）補助対象経費内訳表'!B7="","",'（別紙１）補助対象経費内訳表'!B7)</f>
        <v>　</v>
      </c>
      <c r="D7" s="1"/>
      <c r="E7" s="1"/>
      <c r="F7" s="1"/>
      <c r="G7" s="1"/>
      <c r="H7" s="1"/>
      <c r="I7" s="26"/>
      <c r="J7" s="1"/>
      <c r="K7" s="1"/>
      <c r="L7" s="251"/>
    </row>
    <row r="8" spans="1:12" ht="24.95" customHeight="1">
      <c r="A8" s="257"/>
      <c r="B8" s="1"/>
      <c r="C8" s="109" t="str">
        <f>IF('（別紙１）補助対象経費内訳表'!B8="","",'（別紙１）補助対象経費内訳表'!B8)</f>
        <v>　</v>
      </c>
      <c r="D8" s="1"/>
      <c r="E8" s="1"/>
      <c r="F8" s="1"/>
      <c r="G8" s="1"/>
      <c r="H8" s="1"/>
      <c r="I8" s="26"/>
      <c r="J8" s="1"/>
      <c r="K8" s="1"/>
      <c r="L8" s="251"/>
    </row>
    <row r="9" spans="1:12" ht="24.95" customHeight="1">
      <c r="A9" s="257"/>
      <c r="B9" s="1"/>
      <c r="C9" s="109" t="str">
        <f>IF('（別紙１）補助対象経費内訳表'!B9="","",'（別紙１）補助対象経費内訳表'!B9)</f>
        <v>　</v>
      </c>
      <c r="D9" s="1"/>
      <c r="E9" s="1"/>
      <c r="F9" s="1"/>
      <c r="G9" s="1"/>
      <c r="H9" s="1"/>
      <c r="I9" s="26"/>
      <c r="J9" s="1"/>
      <c r="K9" s="1"/>
      <c r="L9" s="251"/>
    </row>
    <row r="10" spans="1:12" ht="24.95" customHeight="1">
      <c r="A10" s="257"/>
      <c r="B10" s="1"/>
      <c r="C10" s="109" t="str">
        <f>IF('（別紙１）補助対象経費内訳表'!B10="","",'（別紙１）補助対象経費内訳表'!B10)</f>
        <v>　</v>
      </c>
      <c r="D10" s="1"/>
      <c r="E10" s="1"/>
      <c r="F10" s="1"/>
      <c r="G10" s="1"/>
      <c r="H10" s="1"/>
      <c r="I10" s="26"/>
      <c r="J10" s="1"/>
      <c r="K10" s="1"/>
      <c r="L10" s="251"/>
    </row>
    <row r="11" spans="1:12" ht="24.95" customHeight="1">
      <c r="A11" s="257"/>
      <c r="B11" s="1"/>
      <c r="C11" s="109"/>
      <c r="D11" s="1"/>
      <c r="E11" s="1"/>
      <c r="F11" s="1"/>
      <c r="G11" s="1"/>
      <c r="H11" s="1"/>
      <c r="I11" s="26"/>
      <c r="J11" s="1"/>
      <c r="K11" s="1"/>
      <c r="L11" s="251"/>
    </row>
    <row r="12" spans="1:12" ht="24.95" customHeight="1">
      <c r="A12" s="257"/>
      <c r="B12" s="1"/>
      <c r="C12" s="109"/>
      <c r="D12" s="1"/>
      <c r="E12" s="1"/>
      <c r="F12" s="1"/>
      <c r="G12" s="1"/>
      <c r="H12" s="1"/>
      <c r="I12" s="26"/>
      <c r="J12" s="1"/>
      <c r="K12" s="1"/>
      <c r="L12" s="251"/>
    </row>
    <row r="13" spans="1:12" ht="24.95" customHeight="1">
      <c r="A13" s="258"/>
      <c r="B13" s="1"/>
      <c r="C13" s="74"/>
      <c r="D13" s="1"/>
      <c r="E13" s="1"/>
      <c r="F13" s="1"/>
      <c r="G13" s="1"/>
      <c r="H13" s="1"/>
      <c r="I13" s="26"/>
      <c r="J13" s="1"/>
      <c r="K13" s="1"/>
      <c r="L13" s="251"/>
    </row>
    <row r="14" spans="1:12" ht="24.95" customHeight="1" thickBot="1">
      <c r="A14" s="259"/>
      <c r="B14" s="55"/>
      <c r="C14" s="110"/>
      <c r="D14" s="55"/>
      <c r="E14" s="55"/>
      <c r="F14" s="55"/>
      <c r="G14" s="55"/>
      <c r="H14" s="55"/>
      <c r="I14" s="252"/>
      <c r="J14" s="55"/>
      <c r="K14" s="55"/>
      <c r="L14" s="253"/>
    </row>
    <row r="15" spans="1:12" ht="22.5" customHeight="1">
      <c r="A15" s="13" t="s">
        <v>52</v>
      </c>
      <c r="B15" s="14" t="s">
        <v>426</v>
      </c>
      <c r="I15"/>
      <c r="J15" s="4"/>
    </row>
    <row r="16" spans="1:12" ht="22.5" customHeight="1">
      <c r="A16" s="115"/>
      <c r="B16" s="201" t="s">
        <v>310</v>
      </c>
      <c r="C16" s="115"/>
      <c r="I16"/>
      <c r="J16" s="4"/>
    </row>
    <row r="17" spans="1:11" ht="22.5" customHeight="1">
      <c r="A17" s="115"/>
      <c r="B17" s="220" t="s">
        <v>86</v>
      </c>
      <c r="C17" s="115"/>
      <c r="I17"/>
      <c r="J17" s="4"/>
    </row>
    <row r="18" spans="1:11" ht="22.5" customHeight="1">
      <c r="A18" s="115"/>
      <c r="B18" s="201" t="s">
        <v>311</v>
      </c>
      <c r="C18" s="115"/>
      <c r="I18"/>
      <c r="J18" s="4"/>
    </row>
    <row r="19" spans="1:11" ht="22.5" customHeight="1">
      <c r="A19" s="115"/>
      <c r="B19" s="201" t="s">
        <v>312</v>
      </c>
      <c r="C19" s="115"/>
      <c r="I19"/>
      <c r="J19" s="4"/>
    </row>
    <row r="20" spans="1:11" ht="24.95" customHeight="1">
      <c r="A20" s="115"/>
      <c r="B20" s="201" t="s">
        <v>427</v>
      </c>
      <c r="C20" s="115"/>
      <c r="D20" s="8"/>
      <c r="E20" s="8"/>
      <c r="F20" s="8"/>
      <c r="G20" s="8"/>
      <c r="H20" s="8"/>
      <c r="I20" s="156"/>
      <c r="J20" s="8"/>
      <c r="K20" s="8"/>
    </row>
    <row r="21" spans="1:11" ht="24.95" customHeight="1">
      <c r="A21" s="115"/>
      <c r="B21" s="115"/>
      <c r="C21" s="115"/>
    </row>
  </sheetData>
  <mergeCells count="1">
    <mergeCell ref="B2:L2"/>
  </mergeCells>
  <phoneticPr fontId="2"/>
  <pageMargins left="0.70866141732283472" right="0.70866141732283472" top="0.55118110236220474" bottom="0.55118110236220474" header="0.31496062992125984" footer="0.31496062992125984"/>
  <pageSetup paperSize="9" scale="8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入力データ用シート!$D$10:$D$16</xm:f>
          </x14:formula1>
          <xm:sqref>B5:B14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M22"/>
  <sheetViews>
    <sheetView showGridLines="0" view="pageBreakPreview" zoomScaleNormal="100" zoomScaleSheetLayoutView="100" workbookViewId="0">
      <selection activeCell="J2" sqref="J2"/>
    </sheetView>
  </sheetViews>
  <sheetFormatPr defaultRowHeight="27.6" customHeight="1"/>
  <cols>
    <col min="1" max="1" width="6.625" customWidth="1"/>
    <col min="2" max="4" width="10.625" customWidth="1"/>
    <col min="5" max="6" width="10.5" customWidth="1"/>
    <col min="7" max="7" width="7.875" customWidth="1"/>
    <col min="8" max="11" width="10.625" customWidth="1"/>
    <col min="12" max="12" width="6.625" customWidth="1"/>
  </cols>
  <sheetData>
    <row r="1" spans="1:13" ht="21.75" customHeight="1">
      <c r="A1" s="379" t="s">
        <v>170</v>
      </c>
      <c r="B1" s="379"/>
    </row>
    <row r="2" spans="1:13" ht="21.75" customHeight="1">
      <c r="K2" s="2" t="s">
        <v>243</v>
      </c>
      <c r="M2" s="2"/>
    </row>
    <row r="3" spans="1:13" ht="21.75" customHeight="1">
      <c r="A3" s="345" t="s">
        <v>199</v>
      </c>
      <c r="B3" s="345"/>
      <c r="C3" s="345"/>
      <c r="D3" s="345"/>
      <c r="E3" s="345"/>
      <c r="F3" s="345"/>
      <c r="G3" s="345"/>
      <c r="H3" s="345"/>
      <c r="I3" s="345"/>
      <c r="J3" s="345"/>
      <c r="K3" s="345"/>
    </row>
    <row r="4" spans="1:13" ht="21.75" customHeight="1">
      <c r="A4" s="3" t="s">
        <v>354</v>
      </c>
    </row>
    <row r="5" spans="1:13" ht="21.75" customHeight="1">
      <c r="A5" s="3" t="s">
        <v>355</v>
      </c>
      <c r="B5" s="343" t="s">
        <v>397</v>
      </c>
      <c r="C5" s="343"/>
      <c r="D5" s="4" t="s">
        <v>2</v>
      </c>
    </row>
    <row r="6" spans="1:13" ht="21.75" customHeight="1">
      <c r="A6" s="3"/>
      <c r="B6" s="263"/>
      <c r="C6" s="263"/>
      <c r="D6" s="4"/>
    </row>
    <row r="7" spans="1:13" ht="24.95" customHeight="1">
      <c r="D7" s="4"/>
      <c r="E7" s="4"/>
      <c r="F7" s="2" t="s">
        <v>398</v>
      </c>
      <c r="G7" s="4" t="s">
        <v>381</v>
      </c>
      <c r="H7" s="121" t="str">
        <f>IF(様式一覧!B6="","",様式一覧!B6)</f>
        <v>　</v>
      </c>
    </row>
    <row r="8" spans="1:13" ht="24.95" customHeight="1">
      <c r="G8" s="4" t="s">
        <v>382</v>
      </c>
      <c r="H8" s="121" t="str">
        <f>IF(様式一覧!B5="","",様式一覧!B5)</f>
        <v>　</v>
      </c>
    </row>
    <row r="9" spans="1:13" ht="24.95" customHeight="1">
      <c r="G9" s="4" t="s">
        <v>5</v>
      </c>
      <c r="H9" s="121" t="str">
        <f>IF(様式一覧!B8="","",様式一覧!B7&amp;"　"&amp;様式一覧!B8)</f>
        <v>　　　</v>
      </c>
    </row>
    <row r="10" spans="1:13" ht="24.75" customHeight="1">
      <c r="B10" s="115"/>
    </row>
    <row r="11" spans="1:13" ht="68.25" customHeight="1">
      <c r="B11" s="452" t="s">
        <v>428</v>
      </c>
      <c r="C11" s="452"/>
      <c r="D11" s="452"/>
      <c r="E11" s="452"/>
      <c r="F11" s="452"/>
      <c r="G11" s="452"/>
      <c r="H11" s="452"/>
      <c r="I11" s="452"/>
      <c r="J11" s="452"/>
      <c r="K11" s="452"/>
    </row>
    <row r="12" spans="1:13" ht="21.95" customHeight="1"/>
    <row r="13" spans="1:13" ht="21.95" customHeight="1">
      <c r="B13" s="345" t="s">
        <v>6</v>
      </c>
      <c r="C13" s="345"/>
      <c r="D13" s="345"/>
      <c r="E13" s="345"/>
      <c r="F13" s="345"/>
      <c r="G13" s="345"/>
      <c r="H13" s="345"/>
      <c r="I13" s="345"/>
      <c r="J13" s="345"/>
    </row>
    <row r="14" spans="1:13" ht="21.95" customHeight="1" thickBot="1">
      <c r="B14" t="s">
        <v>171</v>
      </c>
      <c r="F14" s="4"/>
      <c r="G14" s="4"/>
    </row>
    <row r="15" spans="1:13" ht="23.1" customHeight="1">
      <c r="B15" s="104" t="s">
        <v>37</v>
      </c>
      <c r="C15" s="50"/>
      <c r="D15" s="451" t="str">
        <f>IF(様式一覧!B9="","",様式一覧!B9)</f>
        <v>　</v>
      </c>
      <c r="E15" s="451"/>
      <c r="F15" s="451"/>
      <c r="G15" s="451"/>
      <c r="H15" s="451"/>
      <c r="I15" s="451"/>
      <c r="J15" s="451"/>
      <c r="K15" s="541"/>
    </row>
    <row r="16" spans="1:13" ht="23.1" customHeight="1">
      <c r="B16" s="108" t="s">
        <v>360</v>
      </c>
      <c r="C16" s="1"/>
      <c r="D16" s="431" t="str">
        <f>IF(様式一覧!B11="","",様式一覧!B11)</f>
        <v>　</v>
      </c>
      <c r="E16" s="431"/>
      <c r="F16" s="431"/>
      <c r="G16" s="431"/>
      <c r="H16" s="431"/>
      <c r="I16" s="431"/>
      <c r="J16" s="431"/>
      <c r="K16" s="539"/>
    </row>
    <row r="17" spans="2:13" ht="23.1" customHeight="1">
      <c r="B17" s="108" t="s">
        <v>172</v>
      </c>
      <c r="C17" s="1"/>
      <c r="D17" s="431" t="s">
        <v>206</v>
      </c>
      <c r="E17" s="431"/>
      <c r="F17" s="431"/>
      <c r="G17" s="431"/>
      <c r="H17" s="431"/>
      <c r="I17" s="431"/>
      <c r="J17" s="431"/>
      <c r="K17" s="539"/>
    </row>
    <row r="18" spans="2:13" ht="20.45" customHeight="1">
      <c r="B18" s="551" t="s">
        <v>173</v>
      </c>
      <c r="C18" s="552"/>
      <c r="D18" s="555" t="s">
        <v>3</v>
      </c>
      <c r="E18" s="556"/>
      <c r="F18" s="555"/>
      <c r="G18" s="559"/>
      <c r="H18" s="559"/>
      <c r="I18" s="559"/>
      <c r="J18" s="559"/>
      <c r="K18" s="560"/>
    </row>
    <row r="19" spans="2:13" ht="20.45" customHeight="1">
      <c r="B19" s="551"/>
      <c r="C19" s="552"/>
      <c r="D19" s="555" t="s">
        <v>174</v>
      </c>
      <c r="E19" s="556"/>
      <c r="F19" s="555"/>
      <c r="G19" s="559"/>
      <c r="H19" s="559"/>
      <c r="I19" s="559"/>
      <c r="J19" s="559"/>
      <c r="K19" s="560"/>
    </row>
    <row r="20" spans="2:13" ht="20.45" customHeight="1">
      <c r="B20" s="551"/>
      <c r="C20" s="552"/>
      <c r="D20" s="555" t="s">
        <v>175</v>
      </c>
      <c r="E20" s="556"/>
      <c r="F20" s="555"/>
      <c r="G20" s="559"/>
      <c r="H20" s="559"/>
      <c r="I20" s="559"/>
      <c r="J20" s="559"/>
      <c r="K20" s="560"/>
      <c r="M20" s="91"/>
    </row>
    <row r="21" spans="2:13" ht="20.45" customHeight="1" thickBot="1">
      <c r="B21" s="553"/>
      <c r="C21" s="554"/>
      <c r="D21" s="557" t="s">
        <v>176</v>
      </c>
      <c r="E21" s="558"/>
      <c r="F21" s="557"/>
      <c r="G21" s="561"/>
      <c r="H21" s="561"/>
      <c r="I21" s="561"/>
      <c r="J21" s="561"/>
      <c r="K21" s="562"/>
    </row>
    <row r="22" spans="2:13" ht="20.45" customHeight="1"/>
  </sheetData>
  <mergeCells count="18">
    <mergeCell ref="D15:K15"/>
    <mergeCell ref="D16:K16"/>
    <mergeCell ref="D17:E17"/>
    <mergeCell ref="F17:K17"/>
    <mergeCell ref="B18:C21"/>
    <mergeCell ref="D18:E18"/>
    <mergeCell ref="D19:E19"/>
    <mergeCell ref="D20:E20"/>
    <mergeCell ref="D21:E21"/>
    <mergeCell ref="F18:K18"/>
    <mergeCell ref="F19:K19"/>
    <mergeCell ref="F20:K20"/>
    <mergeCell ref="F21:K21"/>
    <mergeCell ref="A1:B1"/>
    <mergeCell ref="A3:K3"/>
    <mergeCell ref="B5:C5"/>
    <mergeCell ref="B13:J13"/>
    <mergeCell ref="B11:K11"/>
  </mergeCells>
  <phoneticPr fontId="2"/>
  <pageMargins left="0.70866141732283472" right="0.70866141732283472" top="0.55118110236220474" bottom="0.55118110236220474" header="0.31496062992125984" footer="0.31496062992125984"/>
  <pageSetup paperSize="9" scale="6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N20"/>
  <sheetViews>
    <sheetView showGridLines="0" view="pageBreakPreview" zoomScaleNormal="100" zoomScaleSheetLayoutView="100" workbookViewId="0"/>
  </sheetViews>
  <sheetFormatPr defaultRowHeight="24.95" customHeight="1"/>
  <cols>
    <col min="1" max="2" width="20.75" customWidth="1"/>
    <col min="3" max="3" width="9.375" customWidth="1"/>
    <col min="4" max="5" width="20.75" customWidth="1"/>
    <col min="6" max="6" width="14.375" customWidth="1"/>
    <col min="7" max="7" width="20.75" style="4" customWidth="1"/>
    <col min="8" max="8" width="5.625" customWidth="1"/>
    <col min="9" max="11" width="7.375" customWidth="1"/>
  </cols>
  <sheetData>
    <row r="1" spans="1:9" ht="24.95" customHeight="1">
      <c r="A1" t="s">
        <v>200</v>
      </c>
    </row>
    <row r="2" spans="1:9" ht="24.95" customHeight="1" thickBot="1">
      <c r="A2" s="345" t="s">
        <v>177</v>
      </c>
      <c r="B2" s="345"/>
      <c r="C2" s="345"/>
      <c r="D2" s="345"/>
      <c r="E2" s="345"/>
      <c r="F2" s="345"/>
      <c r="G2" s="345"/>
    </row>
    <row r="3" spans="1:9" ht="44.1" customHeight="1" thickBot="1">
      <c r="A3" s="62" t="s">
        <v>178</v>
      </c>
      <c r="B3" s="30" t="s">
        <v>179</v>
      </c>
      <c r="C3" s="30" t="s">
        <v>73</v>
      </c>
      <c r="D3" s="30" t="s">
        <v>180</v>
      </c>
      <c r="E3" s="30" t="s">
        <v>181</v>
      </c>
      <c r="F3" s="31" t="s">
        <v>182</v>
      </c>
      <c r="G3" s="92" t="s">
        <v>35</v>
      </c>
    </row>
    <row r="4" spans="1:9" ht="24.95" customHeight="1">
      <c r="A4" s="104"/>
      <c r="B4" s="105" t="s">
        <v>158</v>
      </c>
      <c r="C4" s="50"/>
      <c r="D4" s="106"/>
      <c r="E4" s="106"/>
      <c r="F4" s="107"/>
      <c r="G4" s="75"/>
    </row>
    <row r="5" spans="1:9" ht="24.95" customHeight="1">
      <c r="A5" s="108"/>
      <c r="B5" s="109" t="s">
        <v>158</v>
      </c>
      <c r="C5" s="1"/>
      <c r="D5" s="1"/>
      <c r="E5" s="1"/>
      <c r="F5" s="1"/>
      <c r="G5" s="42"/>
    </row>
    <row r="6" spans="1:9" ht="24.95" customHeight="1">
      <c r="A6" s="108"/>
      <c r="B6" s="109" t="s">
        <v>158</v>
      </c>
      <c r="C6" s="1"/>
      <c r="D6" s="1"/>
      <c r="E6" s="1"/>
      <c r="F6" s="1"/>
      <c r="G6" s="42"/>
    </row>
    <row r="7" spans="1:9" ht="24.95" customHeight="1">
      <c r="A7" s="108"/>
      <c r="B7" s="109" t="s">
        <v>158</v>
      </c>
      <c r="C7" s="1"/>
      <c r="D7" s="1"/>
      <c r="E7" s="1"/>
      <c r="F7" s="1"/>
      <c r="G7" s="42"/>
    </row>
    <row r="8" spans="1:9" ht="24.95" customHeight="1">
      <c r="A8" s="108"/>
      <c r="B8" s="109" t="s">
        <v>158</v>
      </c>
      <c r="C8" s="1"/>
      <c r="D8" s="1"/>
      <c r="E8" s="1"/>
      <c r="F8" s="1"/>
      <c r="G8" s="42"/>
    </row>
    <row r="9" spans="1:9" ht="24.95" customHeight="1">
      <c r="A9" s="108"/>
      <c r="B9" s="109" t="s">
        <v>158</v>
      </c>
      <c r="C9" s="1"/>
      <c r="D9" s="1"/>
      <c r="E9" s="1"/>
      <c r="F9" s="1"/>
      <c r="G9" s="42"/>
    </row>
    <row r="10" spans="1:9" ht="24.95" customHeight="1">
      <c r="A10" s="108"/>
      <c r="B10" s="109" t="s">
        <v>158</v>
      </c>
      <c r="C10" s="1"/>
      <c r="D10" s="1"/>
      <c r="E10" s="1"/>
      <c r="F10" s="1"/>
      <c r="G10" s="42"/>
      <c r="I10" s="10"/>
    </row>
    <row r="11" spans="1:9" ht="24.95" customHeight="1">
      <c r="A11" s="108"/>
      <c r="B11" s="109" t="s">
        <v>158</v>
      </c>
      <c r="C11" s="1"/>
      <c r="D11" s="1"/>
      <c r="E11" s="1"/>
      <c r="F11" s="1"/>
      <c r="G11" s="42"/>
    </row>
    <row r="12" spans="1:9" ht="24.95" customHeight="1">
      <c r="A12" s="108"/>
      <c r="B12" s="74"/>
      <c r="C12" s="1"/>
      <c r="D12" s="1"/>
      <c r="E12" s="1"/>
      <c r="F12" s="1"/>
      <c r="G12" s="42"/>
    </row>
    <row r="13" spans="1:9" ht="24.95" customHeight="1" thickBot="1">
      <c r="A13" s="245"/>
      <c r="B13" s="246"/>
      <c r="C13" s="247"/>
      <c r="D13" s="247"/>
      <c r="E13" s="55"/>
      <c r="F13" s="55"/>
      <c r="G13" s="43"/>
    </row>
    <row r="14" spans="1:9" ht="22.5" customHeight="1">
      <c r="A14" s="241" t="s">
        <v>52</v>
      </c>
      <c r="B14" s="243" t="s">
        <v>183</v>
      </c>
      <c r="C14" s="243"/>
      <c r="D14" s="243"/>
    </row>
    <row r="15" spans="1:9" ht="22.5" customHeight="1">
      <c r="A15" s="243"/>
      <c r="B15" s="243" t="s">
        <v>184</v>
      </c>
      <c r="C15" s="243"/>
      <c r="D15" s="243"/>
    </row>
    <row r="16" spans="1:9" ht="24.95" customHeight="1">
      <c r="A16" s="243"/>
      <c r="B16" s="243" t="s">
        <v>314</v>
      </c>
      <c r="C16" s="115"/>
      <c r="D16" s="115"/>
      <c r="E16" s="8"/>
      <c r="F16" s="8"/>
      <c r="G16" s="156"/>
    </row>
    <row r="17" spans="1:14" ht="24.95" customHeight="1">
      <c r="A17" s="243"/>
      <c r="B17" s="243"/>
      <c r="C17" s="243"/>
      <c r="D17" s="243"/>
    </row>
    <row r="18" spans="1:14" ht="24.95" customHeight="1">
      <c r="A18" s="243"/>
      <c r="B18" s="243"/>
      <c r="C18" s="243"/>
      <c r="D18" s="243"/>
    </row>
    <row r="20" spans="1:14" ht="24.95" customHeight="1">
      <c r="N20" s="91"/>
    </row>
  </sheetData>
  <mergeCells count="1">
    <mergeCell ref="A2:G2"/>
  </mergeCells>
  <phoneticPr fontId="2"/>
  <pageMargins left="0.70866141732283472" right="0.70866141732283472" top="0.55118110236220474" bottom="0.55118110236220474" header="0.31496062992125984" footer="0.31496062992125984"/>
  <pageSetup paperSize="9" scale="9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'E:\CROS\[強じん化事業申請様式(180328kawamura).xlsx]入力データ用シート'!#REF!</xm:f>
          </x14:formula1>
          <xm:sqref>A4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W9"/>
  <sheetViews>
    <sheetView view="pageBreakPreview" zoomScaleNormal="100" zoomScaleSheetLayoutView="100" workbookViewId="0">
      <selection sqref="A1:U1"/>
    </sheetView>
  </sheetViews>
  <sheetFormatPr defaultColWidth="8.625" defaultRowHeight="25.5"/>
  <cols>
    <col min="1" max="2" width="1.125" style="57" customWidth="1"/>
    <col min="3" max="3" width="1.125" customWidth="1"/>
    <col min="4" max="7" width="1.125" style="57" customWidth="1"/>
    <col min="8" max="8" width="1.125" customWidth="1"/>
    <col min="9" max="10" width="1.125" style="57" customWidth="1"/>
    <col min="11" max="11" width="1.125" customWidth="1"/>
    <col min="12" max="13" width="1.125" style="59" customWidth="1"/>
    <col min="14" max="14" width="1.125" customWidth="1"/>
    <col min="15" max="15" width="1.125" style="59" customWidth="1"/>
    <col min="16" max="17" width="1.125" customWidth="1"/>
    <col min="18" max="20" width="1.125" style="56" customWidth="1"/>
    <col min="21" max="21" width="1.125" style="59" customWidth="1"/>
    <col min="22" max="23" width="9" customWidth="1"/>
  </cols>
  <sheetData>
    <row r="1" spans="1:23" ht="18.75" customHeight="1">
      <c r="A1" s="575" t="str">
        <f>IF(様式一覧!B3="","",様式一覧!B3)</f>
        <v>令和　　年　　月　　日</v>
      </c>
      <c r="B1" s="576"/>
      <c r="C1" s="576"/>
      <c r="D1" s="576"/>
      <c r="E1" s="576"/>
      <c r="F1" s="576"/>
      <c r="G1" s="576"/>
      <c r="H1" s="576"/>
      <c r="I1" s="576"/>
      <c r="J1" s="576"/>
      <c r="K1" s="576"/>
      <c r="L1" s="576"/>
      <c r="M1" s="576"/>
      <c r="N1" s="576"/>
      <c r="O1" s="576"/>
      <c r="P1" s="576"/>
      <c r="Q1" s="576"/>
      <c r="R1" s="576"/>
      <c r="S1" s="576"/>
      <c r="T1" s="576"/>
      <c r="U1" s="577"/>
    </row>
    <row r="2" spans="1:23" ht="18.75" customHeight="1">
      <c r="A2" s="578" t="str">
        <f>IF(様式一覧!E4="","",様式一覧!E4)</f>
        <v/>
      </c>
      <c r="B2" s="379"/>
      <c r="C2" s="379"/>
      <c r="D2" s="379"/>
      <c r="E2" s="379"/>
      <c r="F2" s="379"/>
      <c r="G2" s="379"/>
      <c r="H2" s="379"/>
      <c r="I2" s="379"/>
      <c r="J2" s="379"/>
      <c r="K2" s="379"/>
      <c r="L2" s="379"/>
      <c r="M2" s="379"/>
      <c r="N2" s="379"/>
      <c r="O2" s="379"/>
      <c r="P2" s="379"/>
      <c r="Q2" s="379"/>
      <c r="R2" s="379"/>
      <c r="S2" s="379"/>
      <c r="T2" s="379"/>
      <c r="U2" s="579"/>
    </row>
    <row r="3" spans="1:23" ht="392.25" customHeight="1">
      <c r="A3" s="60" t="str">
        <f>IF(様式一覧!C9="","",様式一覧!C9)</f>
        <v/>
      </c>
      <c r="B3" s="583" t="str">
        <f>IF(様式一覧!B9="","",様式一覧!B9)</f>
        <v>　</v>
      </c>
      <c r="C3" s="584"/>
      <c r="D3" s="584"/>
      <c r="E3" s="584"/>
      <c r="F3" s="573" t="str">
        <f>IF(様式一覧!B5="","",様式一覧!B5)</f>
        <v>　</v>
      </c>
      <c r="G3" s="574"/>
      <c r="H3" s="574"/>
      <c r="I3" s="574"/>
      <c r="J3" s="84"/>
      <c r="K3" s="572" t="s">
        <v>192</v>
      </c>
      <c r="L3" s="572"/>
      <c r="M3" s="572"/>
      <c r="N3" s="571" t="s">
        <v>412</v>
      </c>
      <c r="O3" s="571"/>
      <c r="P3" s="571"/>
      <c r="Q3" s="94"/>
      <c r="R3" s="580" t="str">
        <f>様式一覧!B5</f>
        <v>　</v>
      </c>
      <c r="S3" s="581"/>
      <c r="T3" s="581"/>
      <c r="U3" s="582"/>
      <c r="V3" s="58"/>
      <c r="W3" s="58"/>
    </row>
    <row r="4" spans="1:23" ht="6" customHeight="1">
      <c r="A4" s="95"/>
      <c r="B4" s="96"/>
      <c r="C4" s="97"/>
      <c r="D4" s="97"/>
      <c r="E4" s="97"/>
      <c r="F4" s="98"/>
      <c r="G4" s="101"/>
      <c r="H4" s="101"/>
      <c r="I4" s="101"/>
      <c r="J4" s="97"/>
      <c r="K4" s="99"/>
      <c r="L4" s="99"/>
      <c r="M4" s="99"/>
      <c r="N4" s="100"/>
      <c r="O4" s="100"/>
      <c r="P4" s="100"/>
      <c r="Q4" s="100"/>
      <c r="R4" s="96"/>
      <c r="S4" s="566" t="str">
        <f>IF(様式一覧!B11="","",様式一覧!B11)</f>
        <v>　</v>
      </c>
      <c r="T4" s="567"/>
      <c r="U4" s="568"/>
      <c r="V4" s="58"/>
      <c r="W4" s="58"/>
    </row>
    <row r="5" spans="1:23" ht="200.1" customHeight="1">
      <c r="A5" s="569" t="str">
        <f>IF(様式一覧!B17="","",様式一覧!B17)</f>
        <v>　</v>
      </c>
      <c r="B5" s="567"/>
      <c r="C5" s="567"/>
      <c r="D5" s="567" t="str">
        <f>IF(様式一覧!B16="","",様式一覧!B16)</f>
        <v>　</v>
      </c>
      <c r="E5" s="567"/>
      <c r="F5" s="567"/>
      <c r="G5" s="567" t="str">
        <f>IF(様式一覧!B15="","",様式一覧!B15)</f>
        <v>　</v>
      </c>
      <c r="H5" s="567"/>
      <c r="I5" s="567"/>
      <c r="J5" s="567" t="str">
        <f>IF(様式一覧!B14="","",様式一覧!B14)</f>
        <v>　</v>
      </c>
      <c r="K5" s="567"/>
      <c r="L5" s="567"/>
      <c r="M5" s="567" t="str">
        <f>IF(様式一覧!B13="","",様式一覧!B13)</f>
        <v>　</v>
      </c>
      <c r="N5" s="567"/>
      <c r="O5" s="567"/>
      <c r="P5" s="567" t="str">
        <f>IF(様式一覧!B12="","",様式一覧!B12)</f>
        <v>　</v>
      </c>
      <c r="Q5" s="567"/>
      <c r="R5" s="567"/>
      <c r="S5" s="567"/>
      <c r="T5" s="567"/>
      <c r="U5" s="568"/>
    </row>
    <row r="6" spans="1:23" ht="200.1" customHeight="1">
      <c r="A6" s="569"/>
      <c r="B6" s="567"/>
      <c r="C6" s="567"/>
      <c r="D6" s="567"/>
      <c r="E6" s="567"/>
      <c r="F6" s="567"/>
      <c r="G6" s="567"/>
      <c r="H6" s="567"/>
      <c r="I6" s="567"/>
      <c r="J6" s="567"/>
      <c r="K6" s="567"/>
      <c r="L6" s="567"/>
      <c r="M6" s="567"/>
      <c r="N6" s="567"/>
      <c r="O6" s="567"/>
      <c r="P6" s="567"/>
      <c r="Q6" s="567"/>
      <c r="R6" s="567"/>
      <c r="S6" s="567"/>
      <c r="T6" s="567"/>
      <c r="U6" s="568"/>
    </row>
    <row r="7" spans="1:23" ht="18.75" customHeight="1">
      <c r="A7" s="82" t="str">
        <f>IF(様式一覧!E5="","",様式一覧!E5)</f>
        <v/>
      </c>
      <c r="B7" s="570" t="str">
        <f>IF(様式一覧!E3="","",様式一覧!E3)</f>
        <v>　　</v>
      </c>
      <c r="C7" s="570"/>
      <c r="D7" s="570"/>
      <c r="E7" s="570"/>
      <c r="F7" s="570"/>
      <c r="G7" s="570" t="s">
        <v>193</v>
      </c>
      <c r="H7" s="570"/>
      <c r="I7" s="570" t="str">
        <f>IF(様式一覧!G3="","",様式一覧!G3)</f>
        <v>　　</v>
      </c>
      <c r="J7" s="570"/>
      <c r="K7" s="570"/>
      <c r="L7" s="570"/>
      <c r="M7" s="570"/>
      <c r="N7" s="570" t="s">
        <v>193</v>
      </c>
      <c r="O7" s="570"/>
      <c r="P7" s="570" t="str">
        <f>IF(様式一覧!I3="","",様式一覧!I3)</f>
        <v>　　</v>
      </c>
      <c r="Q7" s="570"/>
      <c r="R7" s="570"/>
      <c r="S7" s="570"/>
      <c r="T7" s="570"/>
      <c r="U7" s="83"/>
    </row>
    <row r="8" spans="1:23" ht="16.5" customHeight="1">
      <c r="A8" s="563" t="s">
        <v>125</v>
      </c>
      <c r="B8" s="564"/>
      <c r="C8" s="564"/>
      <c r="D8" s="564"/>
      <c r="E8" s="564"/>
      <c r="F8" s="564"/>
      <c r="G8" s="564"/>
      <c r="H8" s="564"/>
      <c r="I8" s="564"/>
      <c r="J8" s="564"/>
      <c r="K8" s="564"/>
      <c r="L8" s="564"/>
      <c r="M8" s="564"/>
      <c r="N8" s="564"/>
      <c r="O8" s="564"/>
      <c r="P8" s="564"/>
      <c r="Q8" s="564"/>
      <c r="R8" s="564"/>
      <c r="S8" s="564"/>
      <c r="T8" s="564"/>
      <c r="U8" s="565"/>
    </row>
    <row r="9" spans="1:23">
      <c r="L9"/>
      <c r="M9"/>
      <c r="O9"/>
      <c r="U9"/>
    </row>
  </sheetData>
  <mergeCells count="20">
    <mergeCell ref="N3:P3"/>
    <mergeCell ref="K3:M3"/>
    <mergeCell ref="F3:I3"/>
    <mergeCell ref="N7:O7"/>
    <mergeCell ref="A1:U1"/>
    <mergeCell ref="A2:U2"/>
    <mergeCell ref="R3:U3"/>
    <mergeCell ref="B3:E3"/>
    <mergeCell ref="A8:U8"/>
    <mergeCell ref="S4:U6"/>
    <mergeCell ref="P5:R6"/>
    <mergeCell ref="A5:C6"/>
    <mergeCell ref="D5:F6"/>
    <mergeCell ref="P7:T7"/>
    <mergeCell ref="G5:I6"/>
    <mergeCell ref="J5:L6"/>
    <mergeCell ref="M5:O6"/>
    <mergeCell ref="B7:F7"/>
    <mergeCell ref="G7:H7"/>
    <mergeCell ref="I7:M7"/>
  </mergeCells>
  <phoneticPr fontId="2"/>
  <pageMargins left="0.51181102362204722" right="0.31496062992125984" top="0.55118110236220474" bottom="0.35433070866141736" header="0.31496062992125984" footer="0.31496062992125984"/>
  <pageSetup paperSize="9" scale="9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9:N18"/>
  <sheetViews>
    <sheetView workbookViewId="0"/>
  </sheetViews>
  <sheetFormatPr defaultRowHeight="18.75"/>
  <cols>
    <col min="4" max="4" width="10.375" bestFit="1" customWidth="1"/>
    <col min="5" max="5" width="10.375" customWidth="1"/>
  </cols>
  <sheetData>
    <row r="9" spans="2:14">
      <c r="B9" t="s">
        <v>12</v>
      </c>
      <c r="C9" t="s">
        <v>13</v>
      </c>
    </row>
    <row r="10" spans="2:14">
      <c r="B10" t="s">
        <v>20</v>
      </c>
      <c r="C10" t="s">
        <v>19</v>
      </c>
      <c r="D10" t="s">
        <v>208</v>
      </c>
      <c r="E10" t="s">
        <v>83</v>
      </c>
      <c r="F10" t="s">
        <v>78</v>
      </c>
      <c r="G10" t="s">
        <v>104</v>
      </c>
      <c r="H10" t="s">
        <v>140</v>
      </c>
      <c r="L10" t="s">
        <v>241</v>
      </c>
      <c r="N10" t="s">
        <v>264</v>
      </c>
    </row>
    <row r="11" spans="2:14">
      <c r="B11" t="s">
        <v>21</v>
      </c>
      <c r="C11" t="s">
        <v>22</v>
      </c>
      <c r="D11" t="s">
        <v>209</v>
      </c>
      <c r="E11" t="s">
        <v>84</v>
      </c>
      <c r="F11" t="s">
        <v>79</v>
      </c>
      <c r="N11" t="s">
        <v>265</v>
      </c>
    </row>
    <row r="12" spans="2:14">
      <c r="B12" t="s">
        <v>315</v>
      </c>
      <c r="D12" t="s">
        <v>210</v>
      </c>
      <c r="F12" t="s">
        <v>80</v>
      </c>
      <c r="N12" t="s">
        <v>266</v>
      </c>
    </row>
    <row r="13" spans="2:14">
      <c r="B13" t="s">
        <v>316</v>
      </c>
      <c r="D13" t="s">
        <v>211</v>
      </c>
      <c r="F13" t="s">
        <v>81</v>
      </c>
      <c r="N13" t="s">
        <v>267</v>
      </c>
    </row>
    <row r="14" spans="2:14">
      <c r="D14" t="s">
        <v>212</v>
      </c>
      <c r="F14" t="s">
        <v>82</v>
      </c>
      <c r="N14" t="s">
        <v>268</v>
      </c>
    </row>
    <row r="15" spans="2:14">
      <c r="D15" t="s">
        <v>213</v>
      </c>
      <c r="F15" t="s">
        <v>85</v>
      </c>
      <c r="N15" t="s">
        <v>269</v>
      </c>
    </row>
    <row r="16" spans="2:14">
      <c r="D16" t="s">
        <v>214</v>
      </c>
      <c r="N16" t="s">
        <v>270</v>
      </c>
    </row>
    <row r="17" spans="12:14">
      <c r="L17" t="s">
        <v>191</v>
      </c>
      <c r="N17" t="s">
        <v>271</v>
      </c>
    </row>
    <row r="18" spans="12:14">
      <c r="N18" t="s">
        <v>411</v>
      </c>
    </row>
  </sheetData>
  <phoneticPr fontId="2"/>
  <pageMargins left="0.51181102362204722" right="0.31496062992125984" top="0.55118110236220474" bottom="0.35433070866141736" header="0.31496062992125984" footer="0.31496062992125984"/>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8"/>
  <sheetViews>
    <sheetView view="pageBreakPreview" zoomScaleNormal="90" zoomScaleSheetLayoutView="100" workbookViewId="0">
      <selection activeCell="D9" sqref="D9"/>
    </sheetView>
  </sheetViews>
  <sheetFormatPr defaultRowHeight="21.75" customHeight="1"/>
  <cols>
    <col min="1" max="1" width="6.625" style="115" customWidth="1"/>
    <col min="2" max="4" width="10.625" style="115" customWidth="1"/>
    <col min="5" max="9" width="10.5" style="115" customWidth="1"/>
    <col min="10" max="10" width="5.5" style="115" customWidth="1"/>
  </cols>
  <sheetData>
    <row r="1" spans="1:12" ht="21.75" customHeight="1">
      <c r="A1" s="342" t="s">
        <v>0</v>
      </c>
      <c r="B1" s="342"/>
    </row>
    <row r="3" spans="1:12" ht="21.75" customHeight="1">
      <c r="A3" s="313" t="s">
        <v>106</v>
      </c>
      <c r="B3" s="313"/>
      <c r="C3" s="313"/>
      <c r="D3" s="313"/>
      <c r="E3" s="313"/>
      <c r="F3" s="313"/>
      <c r="G3" s="313"/>
      <c r="H3" s="313"/>
      <c r="I3" s="313"/>
      <c r="J3" s="313"/>
    </row>
    <row r="4" spans="1:12" ht="21.75" customHeight="1">
      <c r="A4" s="179"/>
      <c r="B4" s="179"/>
      <c r="C4" s="179"/>
      <c r="D4" s="179"/>
      <c r="E4" s="179"/>
      <c r="F4" s="179"/>
      <c r="G4" s="179"/>
      <c r="H4" s="344" t="str">
        <f>IF(様式一覧!B3="","",様式一覧!B3)</f>
        <v>令和　　年　　月　　日</v>
      </c>
      <c r="I4" s="313"/>
      <c r="J4" s="313"/>
    </row>
    <row r="5" spans="1:12" ht="21.75" customHeight="1">
      <c r="A5" s="115" t="s">
        <v>354</v>
      </c>
    </row>
    <row r="6" spans="1:12" ht="21.75" customHeight="1">
      <c r="A6" s="115" t="s">
        <v>355</v>
      </c>
      <c r="B6" s="343" t="s">
        <v>348</v>
      </c>
      <c r="C6" s="343"/>
      <c r="D6" s="172" t="s">
        <v>54</v>
      </c>
      <c r="L6" t="s">
        <v>349</v>
      </c>
    </row>
    <row r="7" spans="1:12" ht="21.75" customHeight="1">
      <c r="B7" s="263"/>
      <c r="C7" s="263"/>
      <c r="D7" s="172"/>
    </row>
    <row r="8" spans="1:12" ht="24.95" customHeight="1">
      <c r="D8" s="159" t="s">
        <v>396</v>
      </c>
      <c r="E8" s="172" t="s">
        <v>381</v>
      </c>
      <c r="F8" s="158" t="str">
        <f>IF(様式一覧!B6="","",様式一覧!B6)</f>
        <v>　</v>
      </c>
      <c r="G8" s="158"/>
      <c r="H8" s="158"/>
      <c r="I8" s="158"/>
      <c r="J8" s="158"/>
    </row>
    <row r="9" spans="1:12" ht="24.95" customHeight="1">
      <c r="E9" s="172" t="s">
        <v>382</v>
      </c>
      <c r="F9" s="340" t="str">
        <f>IF(様式一覧!B5="","",様式一覧!B5)</f>
        <v>　</v>
      </c>
      <c r="G9" s="340"/>
      <c r="H9" s="340"/>
      <c r="I9" s="340"/>
      <c r="J9" s="340"/>
    </row>
    <row r="10" spans="1:12" ht="24.95" customHeight="1">
      <c r="E10" s="172" t="s">
        <v>5</v>
      </c>
      <c r="F10" s="340" t="str">
        <f>IF(様式一覧!B8="","",様式一覧!B7&amp;"　"&amp;様式一覧!B8)</f>
        <v>　　　</v>
      </c>
      <c r="G10" s="340"/>
      <c r="H10" s="340"/>
      <c r="I10" s="340"/>
      <c r="J10" s="340"/>
    </row>
    <row r="11" spans="1:12" ht="21.75" customHeight="1">
      <c r="I11" s="262"/>
    </row>
    <row r="12" spans="1:12" ht="126" customHeight="1">
      <c r="B12" s="341" t="s">
        <v>434</v>
      </c>
      <c r="C12" s="341"/>
      <c r="D12" s="341"/>
      <c r="E12" s="341"/>
      <c r="F12" s="341"/>
      <c r="G12" s="341"/>
      <c r="H12" s="341"/>
      <c r="I12" s="341"/>
      <c r="J12" s="264"/>
    </row>
    <row r="13" spans="1:12" ht="21.75" customHeight="1">
      <c r="B13" s="264"/>
      <c r="C13" s="264"/>
      <c r="D13" s="264"/>
      <c r="E13" s="264"/>
      <c r="F13" s="264"/>
      <c r="G13" s="264"/>
      <c r="H13" s="264"/>
      <c r="I13" s="264"/>
    </row>
    <row r="14" spans="1:12" ht="21.75" customHeight="1">
      <c r="A14" s="313" t="s">
        <v>6</v>
      </c>
      <c r="B14" s="313"/>
      <c r="C14" s="313"/>
      <c r="D14" s="313"/>
      <c r="E14" s="313"/>
      <c r="F14" s="313"/>
      <c r="G14" s="313"/>
      <c r="H14" s="313"/>
      <c r="I14" s="313"/>
      <c r="J14" s="313"/>
    </row>
    <row r="15" spans="1:12" ht="21.75" customHeight="1" thickBot="1"/>
    <row r="16" spans="1:12" ht="42.75" customHeight="1">
      <c r="B16" s="328" t="s">
        <v>408</v>
      </c>
      <c r="C16" s="329"/>
      <c r="D16" s="330"/>
      <c r="E16" s="331" t="str">
        <f>IF(様式一覧!B8="","",様式一覧!B8)</f>
        <v>　</v>
      </c>
      <c r="F16" s="331"/>
      <c r="G16" s="331"/>
      <c r="H16" s="331"/>
      <c r="I16" s="332"/>
      <c r="J16" s="157"/>
    </row>
    <row r="17" spans="2:14" ht="25.5" customHeight="1">
      <c r="B17" s="319" t="s">
        <v>7</v>
      </c>
      <c r="C17" s="320"/>
      <c r="D17" s="321"/>
      <c r="E17" s="314" t="str">
        <f>IF(様式一覧!B9="","",様式一覧!B9)</f>
        <v>　</v>
      </c>
      <c r="F17" s="314"/>
      <c r="G17" s="314"/>
      <c r="H17" s="314"/>
      <c r="I17" s="315"/>
      <c r="J17" s="157"/>
    </row>
    <row r="18" spans="2:14" ht="25.5" customHeight="1">
      <c r="B18" s="319" t="s">
        <v>356</v>
      </c>
      <c r="C18" s="320"/>
      <c r="D18" s="321"/>
      <c r="E18" s="314" t="str">
        <f>IF(様式一覧!B11="","",様式一覧!B11)</f>
        <v>　</v>
      </c>
      <c r="F18" s="314"/>
      <c r="G18" s="314"/>
      <c r="H18" s="314"/>
      <c r="I18" s="315"/>
    </row>
    <row r="19" spans="2:14" ht="25.5" customHeight="1">
      <c r="B19" s="319" t="s">
        <v>189</v>
      </c>
      <c r="C19" s="320"/>
      <c r="D19" s="321"/>
      <c r="E19" s="314" t="str">
        <f>様式一覧!$E$3&amp;"-"&amp;様式一覧!$G$3&amp;"-"&amp;様式一覧!$I$3</f>
        <v>　　-　　-　　</v>
      </c>
      <c r="F19" s="314"/>
      <c r="G19" s="314"/>
      <c r="H19" s="314"/>
      <c r="I19" s="315"/>
    </row>
    <row r="20" spans="2:14" ht="25.5" customHeight="1">
      <c r="B20" s="322" t="s">
        <v>317</v>
      </c>
      <c r="C20" s="323"/>
      <c r="D20" s="324"/>
      <c r="E20" s="325" t="s">
        <v>239</v>
      </c>
      <c r="F20" s="325"/>
      <c r="G20" s="325"/>
      <c r="H20" s="326"/>
      <c r="I20" s="327"/>
      <c r="K20" s="112" t="s">
        <v>195</v>
      </c>
      <c r="L20" s="5"/>
    </row>
    <row r="21" spans="2:14" ht="25.5" customHeight="1">
      <c r="B21" s="322" t="s">
        <v>362</v>
      </c>
      <c r="C21" s="323"/>
      <c r="D21" s="324"/>
      <c r="E21" s="325" t="s">
        <v>239</v>
      </c>
      <c r="F21" s="325"/>
      <c r="G21" s="325"/>
      <c r="H21" s="326"/>
      <c r="I21" s="327"/>
      <c r="K21" s="112" t="s">
        <v>363</v>
      </c>
      <c r="L21" s="5"/>
    </row>
    <row r="22" spans="2:14" ht="25.5" customHeight="1">
      <c r="B22" s="319" t="s">
        <v>370</v>
      </c>
      <c r="C22" s="320"/>
      <c r="D22" s="321"/>
      <c r="E22" s="316"/>
      <c r="F22" s="317"/>
      <c r="G22" s="317"/>
      <c r="H22" s="318"/>
      <c r="I22" s="260" t="s">
        <v>10</v>
      </c>
      <c r="J22" s="158"/>
      <c r="K22" s="8" t="s">
        <v>371</v>
      </c>
      <c r="L22" s="5"/>
    </row>
    <row r="23" spans="2:14" ht="25.5" customHeight="1">
      <c r="B23" s="319" t="s">
        <v>325</v>
      </c>
      <c r="C23" s="320"/>
      <c r="D23" s="321"/>
      <c r="E23" s="316"/>
      <c r="F23" s="316"/>
      <c r="G23" s="316"/>
      <c r="H23" s="318"/>
      <c r="I23" s="260" t="s">
        <v>10</v>
      </c>
      <c r="J23" s="158"/>
      <c r="K23" s="8" t="s">
        <v>339</v>
      </c>
      <c r="L23" s="5"/>
    </row>
    <row r="24" spans="2:14" ht="25.5" customHeight="1">
      <c r="B24" s="319" t="s">
        <v>8</v>
      </c>
      <c r="C24" s="320"/>
      <c r="D24" s="321"/>
      <c r="E24" s="333" t="s">
        <v>11</v>
      </c>
      <c r="F24" s="333"/>
      <c r="G24" s="333"/>
      <c r="H24" s="326"/>
      <c r="I24" s="327"/>
      <c r="K24" s="5"/>
      <c r="L24" s="5"/>
    </row>
    <row r="25" spans="2:14" ht="25.5" customHeight="1" thickBot="1">
      <c r="B25" s="337" t="s">
        <v>9</v>
      </c>
      <c r="C25" s="338"/>
      <c r="D25" s="339"/>
      <c r="E25" s="334">
        <f>ROUNDDOWN(E23*2/3,)</f>
        <v>0</v>
      </c>
      <c r="F25" s="335"/>
      <c r="G25" s="335"/>
      <c r="H25" s="336"/>
      <c r="I25" s="261" t="s">
        <v>10</v>
      </c>
      <c r="J25" s="158"/>
      <c r="K25" s="8" t="s">
        <v>340</v>
      </c>
      <c r="L25" s="8"/>
      <c r="M25" s="8"/>
      <c r="N25" s="8"/>
    </row>
    <row r="26" spans="2:14" ht="21.75" customHeight="1">
      <c r="L26" s="8"/>
      <c r="M26" s="8"/>
      <c r="N26" s="8"/>
    </row>
    <row r="27" spans="2:14" ht="21" customHeight="1">
      <c r="B27" s="159" t="s">
        <v>232</v>
      </c>
      <c r="C27" s="115" t="s">
        <v>379</v>
      </c>
      <c r="K27" s="8"/>
      <c r="L27" s="5"/>
    </row>
    <row r="28" spans="2:14" ht="21" customHeight="1">
      <c r="C28" s="115" t="s">
        <v>380</v>
      </c>
    </row>
  </sheetData>
  <dataConsolidate/>
  <mergeCells count="28">
    <mergeCell ref="F10:J10"/>
    <mergeCell ref="B12:I12"/>
    <mergeCell ref="A1:B1"/>
    <mergeCell ref="B6:C6"/>
    <mergeCell ref="A3:J3"/>
    <mergeCell ref="H4:J4"/>
    <mergeCell ref="F9:J9"/>
    <mergeCell ref="E24:I24"/>
    <mergeCell ref="E25:H25"/>
    <mergeCell ref="E23:H23"/>
    <mergeCell ref="E20:I20"/>
    <mergeCell ref="B25:D25"/>
    <mergeCell ref="B24:D24"/>
    <mergeCell ref="B23:D23"/>
    <mergeCell ref="A14:J14"/>
    <mergeCell ref="E17:I17"/>
    <mergeCell ref="E19:I19"/>
    <mergeCell ref="E18:I18"/>
    <mergeCell ref="E22:H22"/>
    <mergeCell ref="B22:D22"/>
    <mergeCell ref="B21:D21"/>
    <mergeCell ref="B20:D20"/>
    <mergeCell ref="B19:D19"/>
    <mergeCell ref="B18:D18"/>
    <mergeCell ref="B17:D17"/>
    <mergeCell ref="E21:I21"/>
    <mergeCell ref="B16:D16"/>
    <mergeCell ref="E16:I16"/>
  </mergeCells>
  <phoneticPr fontId="2"/>
  <pageMargins left="0.70866141732283472" right="0.70866141732283472" top="0.55118110236220474" bottom="0.55118110236220474"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3"/>
  <sheetViews>
    <sheetView showGridLines="0" showRowColHeaders="0" view="pageBreakPreview" zoomScaleNormal="85" zoomScaleSheetLayoutView="100" workbookViewId="0">
      <selection activeCell="B6" sqref="B6"/>
    </sheetView>
  </sheetViews>
  <sheetFormatPr defaultRowHeight="23.25" customHeight="1"/>
  <cols>
    <col min="1" max="1" width="2.5" customWidth="1"/>
    <col min="2" max="3" width="13.125" customWidth="1"/>
    <col min="4" max="4" width="4.125" style="4" bestFit="1" customWidth="1"/>
    <col min="5" max="7" width="3" style="4" customWidth="1"/>
    <col min="8" max="8" width="2.875" style="4" bestFit="1" customWidth="1"/>
    <col min="9" max="10" width="21.125" customWidth="1"/>
  </cols>
  <sheetData>
    <row r="1" spans="2:10" ht="23.25" customHeight="1">
      <c r="B1" t="s">
        <v>233</v>
      </c>
    </row>
    <row r="2" spans="2:10" ht="23.25" customHeight="1">
      <c r="B2" s="345" t="s">
        <v>198</v>
      </c>
      <c r="C2" s="345"/>
      <c r="D2" s="345"/>
      <c r="E2" s="345"/>
      <c r="F2" s="345"/>
      <c r="G2" s="345"/>
      <c r="H2" s="345"/>
      <c r="I2" s="345"/>
      <c r="J2" s="345"/>
    </row>
    <row r="3" spans="2:10" ht="15" customHeight="1" thickBot="1">
      <c r="B3" s="21"/>
    </row>
    <row r="4" spans="2:10" ht="23.25" customHeight="1">
      <c r="B4" s="355" t="s">
        <v>122</v>
      </c>
      <c r="C4" s="355" t="s">
        <v>123</v>
      </c>
      <c r="D4" s="352" t="s">
        <v>12</v>
      </c>
      <c r="E4" s="353"/>
      <c r="F4" s="353"/>
      <c r="G4" s="354"/>
      <c r="H4" s="346" t="s">
        <v>33</v>
      </c>
      <c r="I4" s="348" t="s">
        <v>4</v>
      </c>
      <c r="J4" s="350" t="s">
        <v>14</v>
      </c>
    </row>
    <row r="5" spans="2:10" ht="23.25" customHeight="1" thickBot="1">
      <c r="B5" s="349"/>
      <c r="C5" s="349"/>
      <c r="D5" s="37" t="s">
        <v>15</v>
      </c>
      <c r="E5" s="32" t="s">
        <v>16</v>
      </c>
      <c r="F5" s="32" t="s">
        <v>17</v>
      </c>
      <c r="G5" s="38" t="s">
        <v>18</v>
      </c>
      <c r="H5" s="347"/>
      <c r="I5" s="349"/>
      <c r="J5" s="351"/>
    </row>
    <row r="6" spans="2:10" ht="23.25" customHeight="1">
      <c r="B6" s="33"/>
      <c r="C6" s="33"/>
      <c r="D6" s="39"/>
      <c r="E6" s="28"/>
      <c r="F6" s="28"/>
      <c r="G6" s="40"/>
      <c r="H6" s="18"/>
      <c r="I6" s="33"/>
      <c r="J6" s="44"/>
    </row>
    <row r="7" spans="2:10" ht="23.25" customHeight="1">
      <c r="B7" s="34"/>
      <c r="C7" s="34"/>
      <c r="D7" s="41"/>
      <c r="E7" s="26"/>
      <c r="F7" s="26"/>
      <c r="G7" s="42"/>
      <c r="H7" s="19"/>
      <c r="I7" s="34"/>
      <c r="J7" s="45"/>
    </row>
    <row r="8" spans="2:10" ht="23.25" customHeight="1">
      <c r="B8" s="34"/>
      <c r="C8" s="34"/>
      <c r="D8" s="41"/>
      <c r="E8" s="26"/>
      <c r="F8" s="26"/>
      <c r="G8" s="42"/>
      <c r="H8" s="19"/>
      <c r="I8" s="34"/>
      <c r="J8" s="45"/>
    </row>
    <row r="9" spans="2:10" ht="23.25" customHeight="1">
      <c r="B9" s="35"/>
      <c r="C9" s="35"/>
      <c r="D9" s="41"/>
      <c r="E9" s="28"/>
      <c r="F9" s="28"/>
      <c r="G9" s="40"/>
      <c r="H9" s="18"/>
      <c r="I9" s="35"/>
      <c r="J9" s="46"/>
    </row>
    <row r="10" spans="2:10" ht="23.25" customHeight="1">
      <c r="B10" s="36"/>
      <c r="C10" s="36"/>
      <c r="D10" s="41"/>
      <c r="E10" s="26"/>
      <c r="F10" s="26"/>
      <c r="G10" s="42"/>
      <c r="H10" s="19"/>
      <c r="I10" s="36"/>
      <c r="J10" s="47"/>
    </row>
    <row r="11" spans="2:10" ht="23.25" customHeight="1">
      <c r="B11" s="36"/>
      <c r="C11" s="36"/>
      <c r="D11" s="41"/>
      <c r="E11" s="26"/>
      <c r="F11" s="26"/>
      <c r="G11" s="42"/>
      <c r="H11" s="19"/>
      <c r="I11" s="36"/>
      <c r="J11" s="47"/>
    </row>
    <row r="12" spans="2:10" ht="23.25" customHeight="1">
      <c r="B12" s="36"/>
      <c r="C12" s="36"/>
      <c r="D12" s="41"/>
      <c r="E12" s="26"/>
      <c r="F12" s="26"/>
      <c r="G12" s="42"/>
      <c r="H12" s="19"/>
      <c r="I12" s="36"/>
      <c r="J12" s="47"/>
    </row>
    <row r="13" spans="2:10" ht="23.25" customHeight="1">
      <c r="B13" s="36"/>
      <c r="C13" s="36"/>
      <c r="D13" s="41"/>
      <c r="E13" s="26"/>
      <c r="F13" s="26"/>
      <c r="G13" s="42"/>
      <c r="H13" s="19"/>
      <c r="I13" s="36"/>
      <c r="J13" s="47"/>
    </row>
    <row r="14" spans="2:10" ht="23.25" customHeight="1">
      <c r="B14" s="36"/>
      <c r="C14" s="36"/>
      <c r="D14" s="41"/>
      <c r="E14" s="26"/>
      <c r="F14" s="26"/>
      <c r="G14" s="42"/>
      <c r="H14" s="19"/>
      <c r="I14" s="36"/>
      <c r="J14" s="47"/>
    </row>
    <row r="15" spans="2:10" ht="23.25" customHeight="1">
      <c r="B15" s="36"/>
      <c r="C15" s="36"/>
      <c r="D15" s="41"/>
      <c r="E15" s="26"/>
      <c r="F15" s="26"/>
      <c r="G15" s="42"/>
      <c r="H15" s="19"/>
      <c r="I15" s="36"/>
      <c r="J15" s="47"/>
    </row>
    <row r="16" spans="2:10" ht="23.25" customHeight="1">
      <c r="B16" s="36"/>
      <c r="C16" s="36"/>
      <c r="D16" s="41"/>
      <c r="E16" s="26"/>
      <c r="F16" s="26"/>
      <c r="G16" s="42"/>
      <c r="H16" s="19"/>
      <c r="I16" s="36"/>
      <c r="J16" s="47"/>
    </row>
    <row r="17" spans="1:10" ht="23.25" customHeight="1">
      <c r="A17" s="115"/>
      <c r="B17" s="160"/>
      <c r="C17" s="160"/>
      <c r="D17" s="161"/>
      <c r="E17" s="162"/>
      <c r="F17" s="162"/>
      <c r="G17" s="163"/>
      <c r="H17" s="164"/>
      <c r="I17" s="160"/>
      <c r="J17" s="165"/>
    </row>
    <row r="18" spans="1:10" ht="23.25" customHeight="1">
      <c r="A18" s="115"/>
      <c r="B18" s="160"/>
      <c r="C18" s="160"/>
      <c r="D18" s="161"/>
      <c r="E18" s="162"/>
      <c r="F18" s="162"/>
      <c r="G18" s="163"/>
      <c r="H18" s="164"/>
      <c r="I18" s="160"/>
      <c r="J18" s="165"/>
    </row>
    <row r="19" spans="1:10" ht="23.25" customHeight="1">
      <c r="A19" s="115"/>
      <c r="B19" s="160"/>
      <c r="C19" s="160"/>
      <c r="D19" s="161"/>
      <c r="E19" s="162"/>
      <c r="F19" s="162"/>
      <c r="G19" s="163"/>
      <c r="H19" s="164"/>
      <c r="I19" s="160"/>
      <c r="J19" s="165"/>
    </row>
    <row r="20" spans="1:10" ht="23.25" customHeight="1">
      <c r="A20" s="115"/>
      <c r="B20" s="160"/>
      <c r="C20" s="160"/>
      <c r="D20" s="161"/>
      <c r="E20" s="162"/>
      <c r="F20" s="162"/>
      <c r="G20" s="163"/>
      <c r="H20" s="164"/>
      <c r="I20" s="160"/>
      <c r="J20" s="165"/>
    </row>
    <row r="21" spans="1:10" ht="23.25" customHeight="1" thickBot="1">
      <c r="A21" s="115"/>
      <c r="B21" s="166"/>
      <c r="C21" s="166"/>
      <c r="D21" s="167"/>
      <c r="E21" s="168"/>
      <c r="F21" s="168"/>
      <c r="G21" s="169"/>
      <c r="H21" s="170"/>
      <c r="I21" s="166"/>
      <c r="J21" s="171"/>
    </row>
    <row r="22" spans="1:10" ht="23.25" customHeight="1">
      <c r="A22" s="115"/>
      <c r="B22" s="115" t="s">
        <v>121</v>
      </c>
      <c r="C22" s="115"/>
      <c r="D22" s="172"/>
      <c r="E22" s="172"/>
      <c r="F22" s="172"/>
      <c r="G22" s="172"/>
      <c r="H22" s="172"/>
      <c r="I22" s="115"/>
      <c r="J22" s="115"/>
    </row>
    <row r="23" spans="1:10" ht="21.75" customHeight="1">
      <c r="A23" s="115"/>
      <c r="B23" s="158" t="s">
        <v>318</v>
      </c>
      <c r="C23" s="115"/>
      <c r="D23" s="172"/>
      <c r="E23" s="172"/>
      <c r="F23" s="172"/>
      <c r="G23" s="172"/>
      <c r="H23" s="172"/>
      <c r="I23" s="115"/>
      <c r="J23" s="115"/>
    </row>
    <row r="24" spans="1:10" ht="21.75" customHeight="1">
      <c r="A24" s="115"/>
      <c r="B24" s="158" t="s">
        <v>134</v>
      </c>
      <c r="C24" s="115"/>
      <c r="D24" s="172"/>
      <c r="E24" s="172"/>
      <c r="F24" s="172"/>
      <c r="G24" s="172"/>
      <c r="H24" s="172"/>
      <c r="I24" s="115"/>
      <c r="J24" s="115"/>
    </row>
    <row r="25" spans="1:10" ht="21.75" customHeight="1">
      <c r="A25" s="115"/>
      <c r="B25" s="158" t="s">
        <v>319</v>
      </c>
      <c r="C25" s="115"/>
      <c r="D25" s="172"/>
      <c r="E25" s="172"/>
      <c r="F25" s="172"/>
      <c r="G25" s="172"/>
      <c r="H25" s="172"/>
      <c r="I25" s="115"/>
      <c r="J25" s="115"/>
    </row>
    <row r="26" spans="1:10" ht="21.75" customHeight="1">
      <c r="A26" s="115"/>
      <c r="B26" s="115" t="s">
        <v>135</v>
      </c>
      <c r="C26" s="115"/>
      <c r="D26" s="172"/>
      <c r="E26" s="172"/>
      <c r="F26" s="172"/>
      <c r="G26" s="172"/>
      <c r="H26" s="172"/>
      <c r="I26" s="115"/>
      <c r="J26" s="115"/>
    </row>
    <row r="27" spans="1:10" ht="21.75" customHeight="1">
      <c r="A27" s="115"/>
      <c r="B27" s="115" t="s">
        <v>137</v>
      </c>
      <c r="C27" s="115"/>
      <c r="D27" s="172"/>
      <c r="E27" s="172"/>
      <c r="F27" s="172"/>
      <c r="G27" s="172"/>
      <c r="H27" s="172"/>
      <c r="I27" s="115"/>
      <c r="J27" s="115"/>
    </row>
    <row r="28" spans="1:10" ht="21.75" customHeight="1">
      <c r="A28" s="115"/>
      <c r="B28" s="115" t="s">
        <v>136</v>
      </c>
      <c r="C28" s="115"/>
      <c r="D28" s="172"/>
      <c r="E28" s="172"/>
      <c r="F28" s="172"/>
      <c r="G28" s="172"/>
      <c r="H28" s="172"/>
      <c r="I28" s="115"/>
      <c r="J28" s="115"/>
    </row>
    <row r="29" spans="1:10" ht="23.25" customHeight="1">
      <c r="A29" s="115"/>
      <c r="B29" s="115"/>
      <c r="C29" s="115"/>
      <c r="D29" s="172"/>
      <c r="E29" s="172"/>
      <c r="F29" s="172"/>
      <c r="G29" s="172"/>
      <c r="H29" s="172"/>
      <c r="I29" s="115"/>
      <c r="J29" s="115"/>
    </row>
    <row r="30" spans="1:10" ht="23.25" customHeight="1">
      <c r="A30" s="115"/>
      <c r="B30" s="115"/>
      <c r="C30" s="115"/>
      <c r="D30" s="172"/>
      <c r="E30" s="172"/>
      <c r="F30" s="172"/>
      <c r="G30" s="172"/>
      <c r="H30" s="172"/>
      <c r="I30" s="115"/>
      <c r="J30" s="115"/>
    </row>
    <row r="31" spans="1:10" ht="23.25" customHeight="1">
      <c r="A31" s="115"/>
      <c r="B31" s="115"/>
      <c r="C31" s="115"/>
      <c r="D31" s="172"/>
      <c r="E31" s="172"/>
      <c r="F31" s="172"/>
      <c r="G31" s="172"/>
      <c r="H31" s="172"/>
      <c r="I31" s="115"/>
      <c r="J31" s="115"/>
    </row>
    <row r="32" spans="1:10" ht="23.25" customHeight="1">
      <c r="A32" s="115"/>
      <c r="B32" s="115"/>
      <c r="C32" s="115"/>
      <c r="D32" s="172"/>
      <c r="E32" s="172"/>
      <c r="F32" s="172"/>
      <c r="G32" s="172"/>
      <c r="H32" s="172"/>
      <c r="I32" s="115"/>
      <c r="J32" s="115"/>
    </row>
    <row r="33" spans="1:10" ht="23.25" customHeight="1">
      <c r="A33" s="115"/>
      <c r="B33" s="115"/>
      <c r="C33" s="115"/>
      <c r="D33" s="172"/>
      <c r="E33" s="172"/>
      <c r="F33" s="172"/>
      <c r="G33" s="172"/>
      <c r="H33" s="172"/>
      <c r="I33" s="115"/>
      <c r="J33" s="115"/>
    </row>
  </sheetData>
  <mergeCells count="7">
    <mergeCell ref="B2:J2"/>
    <mergeCell ref="H4:H5"/>
    <mergeCell ref="I4:I5"/>
    <mergeCell ref="J4:J5"/>
    <mergeCell ref="D4:G4"/>
    <mergeCell ref="B4:B5"/>
    <mergeCell ref="C4:C5"/>
  </mergeCells>
  <phoneticPr fontId="2"/>
  <pageMargins left="0.70866141732283472" right="0.70866141732283472" top="0.55118110236220474" bottom="0.55118110236220474" header="0.31496062992125984" footer="0.31496062992125984"/>
  <pageSetup paperSize="9" scale="92"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入力データ用シート!$C$10:$C$11</xm:f>
          </x14:formula1>
          <xm:sqref>H6:H21</xm:sqref>
        </x14:dataValidation>
        <x14:dataValidation type="list" allowBlank="1" showInputMessage="1" showErrorMessage="1" xr:uid="{00000000-0002-0000-0200-000001000000}">
          <x14:formula1>
            <xm:f>入力データ用シート!$B$10:$B$13</xm:f>
          </x14:formula1>
          <xm:sqref>D6:D21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5"/>
  <sheetViews>
    <sheetView view="pageBreakPreview" zoomScaleNormal="85" zoomScaleSheetLayoutView="100" workbookViewId="0">
      <selection activeCell="A7" sqref="A7"/>
    </sheetView>
  </sheetViews>
  <sheetFormatPr defaultRowHeight="18.75"/>
  <cols>
    <col min="1" max="1" width="12.625" customWidth="1"/>
    <col min="2" max="2" width="12" customWidth="1"/>
    <col min="3" max="3" width="16.125" customWidth="1"/>
    <col min="4" max="4" width="14.25" customWidth="1"/>
    <col min="5" max="5" width="18.25" customWidth="1"/>
  </cols>
  <sheetData>
    <row r="1" spans="1:7">
      <c r="A1" t="s">
        <v>244</v>
      </c>
    </row>
    <row r="2" spans="1:7">
      <c r="A2" s="134" t="s">
        <v>245</v>
      </c>
      <c r="B2" s="134"/>
      <c r="C2" s="134"/>
      <c r="D2" s="134"/>
      <c r="E2" s="134"/>
    </row>
    <row r="4" spans="1:7">
      <c r="A4" t="s">
        <v>246</v>
      </c>
    </row>
    <row r="6" spans="1:7">
      <c r="A6" s="151" t="s">
        <v>247</v>
      </c>
      <c r="B6" s="151" t="s">
        <v>248</v>
      </c>
      <c r="C6" s="151" t="s">
        <v>249</v>
      </c>
      <c r="D6" s="151" t="s">
        <v>250</v>
      </c>
      <c r="E6" s="151" t="s">
        <v>251</v>
      </c>
    </row>
    <row r="7" spans="1:7" ht="54" customHeight="1">
      <c r="A7" s="151" t="s">
        <v>401</v>
      </c>
      <c r="B7" s="151" t="s">
        <v>252</v>
      </c>
      <c r="C7" s="151" t="s">
        <v>253</v>
      </c>
      <c r="D7" s="151" t="s">
        <v>254</v>
      </c>
      <c r="E7" s="151" t="s">
        <v>255</v>
      </c>
    </row>
    <row r="8" spans="1:7" ht="54" customHeight="1">
      <c r="A8" s="151" t="s">
        <v>256</v>
      </c>
      <c r="B8" s="151" t="s">
        <v>257</v>
      </c>
      <c r="C8" s="151" t="s">
        <v>350</v>
      </c>
      <c r="D8" s="151" t="s">
        <v>350</v>
      </c>
      <c r="E8" s="151" t="s">
        <v>350</v>
      </c>
    </row>
    <row r="9" spans="1:7" ht="54" customHeight="1">
      <c r="A9" s="151" t="s">
        <v>258</v>
      </c>
      <c r="B9" s="151" t="s">
        <v>259</v>
      </c>
      <c r="C9" s="151" t="s">
        <v>350</v>
      </c>
      <c r="D9" s="151" t="s">
        <v>350</v>
      </c>
      <c r="E9" s="151" t="s">
        <v>350</v>
      </c>
    </row>
    <row r="10" spans="1:7" ht="54" customHeight="1">
      <c r="A10" s="151" t="s">
        <v>260</v>
      </c>
      <c r="B10" s="151" t="s">
        <v>259</v>
      </c>
      <c r="C10" s="151" t="s">
        <v>350</v>
      </c>
      <c r="D10" s="151" t="s">
        <v>350</v>
      </c>
      <c r="E10" s="151" t="s">
        <v>350</v>
      </c>
    </row>
    <row r="11" spans="1:7" ht="54" customHeight="1">
      <c r="A11" s="151" t="s">
        <v>261</v>
      </c>
      <c r="B11" s="151" t="s">
        <v>262</v>
      </c>
      <c r="C11" s="151" t="s">
        <v>350</v>
      </c>
      <c r="D11" s="151" t="s">
        <v>350</v>
      </c>
      <c r="E11" s="151" t="s">
        <v>350</v>
      </c>
    </row>
    <row r="13" spans="1:7">
      <c r="A13" s="133"/>
      <c r="G13" s="7"/>
    </row>
    <row r="24" spans="1:5">
      <c r="A24" t="s">
        <v>263</v>
      </c>
    </row>
    <row r="25" spans="1:5" ht="123.75" customHeight="1">
      <c r="A25" s="356" t="s">
        <v>402</v>
      </c>
      <c r="B25" s="356"/>
      <c r="C25" s="356"/>
      <c r="D25" s="356"/>
      <c r="E25" s="356"/>
    </row>
  </sheetData>
  <mergeCells count="1">
    <mergeCell ref="A25:E25"/>
  </mergeCells>
  <phoneticPr fontId="2"/>
  <pageMargins left="0.7" right="0.7" top="0.75" bottom="0.75" header="0.3" footer="0.3"/>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2"/>
  <sheetViews>
    <sheetView showGridLines="0" view="pageBreakPreview" zoomScaleNormal="100" zoomScaleSheetLayoutView="100" workbookViewId="0">
      <selection activeCell="H2" sqref="H2:J2"/>
    </sheetView>
  </sheetViews>
  <sheetFormatPr defaultRowHeight="21.75" customHeight="1"/>
  <cols>
    <col min="1" max="1" width="5.625" customWidth="1"/>
    <col min="2" max="2" width="9.625" customWidth="1"/>
    <col min="3" max="5" width="10.625" customWidth="1"/>
    <col min="6" max="6" width="9.5" customWidth="1"/>
    <col min="7" max="7" width="8.375" customWidth="1"/>
    <col min="8" max="9" width="9" customWidth="1"/>
    <col min="10" max="11" width="4" customWidth="1"/>
    <col min="12" max="12" width="18.375" customWidth="1"/>
  </cols>
  <sheetData>
    <row r="1" spans="1:12" ht="21.75" customHeight="1">
      <c r="A1" s="379" t="s">
        <v>31</v>
      </c>
      <c r="B1" s="379"/>
    </row>
    <row r="2" spans="1:12" ht="21.75" customHeight="1">
      <c r="A2" s="115"/>
      <c r="B2" s="115"/>
      <c r="C2" s="115"/>
      <c r="D2" s="115"/>
      <c r="E2" s="115"/>
      <c r="F2" s="115"/>
      <c r="G2" s="173"/>
      <c r="H2" s="380" t="str">
        <f>IF(様式一覧!B3="","",様式一覧!B3)</f>
        <v>令和　　年　　月　　日</v>
      </c>
      <c r="I2" s="380"/>
      <c r="J2" s="380"/>
      <c r="K2" s="23"/>
    </row>
    <row r="3" spans="1:12" ht="21.75" customHeight="1">
      <c r="A3" s="313" t="s">
        <v>107</v>
      </c>
      <c r="B3" s="313"/>
      <c r="C3" s="313"/>
      <c r="D3" s="313"/>
      <c r="E3" s="313"/>
      <c r="F3" s="313"/>
      <c r="G3" s="313"/>
      <c r="H3" s="313"/>
      <c r="I3" s="313"/>
      <c r="J3" s="313"/>
    </row>
    <row r="4" spans="1:12" ht="24.95" customHeight="1">
      <c r="A4" s="115"/>
      <c r="B4" s="115"/>
      <c r="C4" s="115"/>
      <c r="D4" s="172"/>
      <c r="E4" s="172"/>
      <c r="F4" s="115"/>
      <c r="G4" s="342"/>
      <c r="H4" s="342"/>
      <c r="I4" s="342"/>
      <c r="J4" s="342"/>
    </row>
    <row r="5" spans="1:12" ht="21.75" customHeight="1" thickBot="1">
      <c r="A5" s="115" t="s">
        <v>361</v>
      </c>
      <c r="B5" s="115"/>
      <c r="C5" s="115"/>
      <c r="D5" s="115"/>
      <c r="E5" s="115"/>
      <c r="F5" s="115"/>
      <c r="G5" s="115"/>
      <c r="H5" s="115"/>
      <c r="I5" s="115"/>
      <c r="J5" s="115"/>
    </row>
    <row r="6" spans="1:12" ht="27" customHeight="1" thickBot="1">
      <c r="A6" s="115"/>
      <c r="B6" s="381" t="s">
        <v>7</v>
      </c>
      <c r="C6" s="378"/>
      <c r="D6" s="376" t="str">
        <f>IF(様式一覧!B9="","",様式一覧!B9)</f>
        <v>　</v>
      </c>
      <c r="E6" s="377"/>
      <c r="F6" s="377"/>
      <c r="G6" s="377"/>
      <c r="H6" s="377"/>
      <c r="I6" s="377"/>
      <c r="J6" s="378"/>
    </row>
    <row r="7" spans="1:12" ht="27" customHeight="1" thickBot="1">
      <c r="A7" s="115"/>
      <c r="B7" s="374" t="s">
        <v>357</v>
      </c>
      <c r="C7" s="375"/>
      <c r="D7" s="376" t="str">
        <f>IF(様式一覧!B11="","",様式一覧!B11)</f>
        <v>　</v>
      </c>
      <c r="E7" s="377"/>
      <c r="F7" s="377"/>
      <c r="G7" s="377"/>
      <c r="H7" s="377"/>
      <c r="I7" s="377"/>
      <c r="J7" s="378"/>
    </row>
    <row r="8" spans="1:12" ht="27" customHeight="1" thickBot="1">
      <c r="A8" s="115"/>
      <c r="B8" s="374" t="s">
        <v>189</v>
      </c>
      <c r="C8" s="375"/>
      <c r="D8" s="376" t="str">
        <f>様式一覧!$E$3&amp;"-"&amp;様式一覧!$G$3&amp;"-"&amp;様式一覧!$I$3</f>
        <v>　　-　　-　　</v>
      </c>
      <c r="E8" s="377"/>
      <c r="F8" s="377"/>
      <c r="G8" s="377"/>
      <c r="H8" s="377"/>
      <c r="I8" s="377"/>
      <c r="J8" s="378"/>
    </row>
    <row r="9" spans="1:12" ht="19.5" customHeight="1">
      <c r="A9" s="115"/>
      <c r="B9" s="115"/>
      <c r="C9" s="115"/>
      <c r="D9" s="115"/>
      <c r="E9" s="115"/>
      <c r="F9" s="115"/>
      <c r="G9" s="115"/>
      <c r="H9" s="115"/>
      <c r="I9" s="115"/>
      <c r="J9" s="115"/>
    </row>
    <row r="10" spans="1:12" ht="21.75" customHeight="1" thickBot="1">
      <c r="A10" s="115" t="s">
        <v>23</v>
      </c>
      <c r="B10" s="115"/>
      <c r="C10" s="115"/>
      <c r="D10" s="115"/>
      <c r="E10" s="342"/>
      <c r="F10" s="342"/>
      <c r="G10" s="342"/>
      <c r="H10" s="115"/>
      <c r="I10" s="115"/>
      <c r="J10" s="115"/>
    </row>
    <row r="11" spans="1:12" ht="21.75" customHeight="1" thickBot="1">
      <c r="A11" s="115"/>
      <c r="B11" s="174"/>
      <c r="C11" s="370" t="s">
        <v>207</v>
      </c>
      <c r="D11" s="370"/>
      <c r="E11" s="370"/>
      <c r="F11" s="370"/>
      <c r="G11" s="371" t="s">
        <v>162</v>
      </c>
      <c r="H11" s="372"/>
      <c r="I11" s="372"/>
      <c r="J11" s="373"/>
      <c r="K11" s="4"/>
    </row>
    <row r="12" spans="1:12" ht="21.75" customHeight="1">
      <c r="A12" s="115"/>
      <c r="B12" s="361" t="s">
        <v>372</v>
      </c>
      <c r="C12" s="365" t="s">
        <v>364</v>
      </c>
      <c r="D12" s="365"/>
      <c r="E12" s="365"/>
      <c r="F12" s="365"/>
      <c r="G12" s="368"/>
      <c r="H12" s="369"/>
      <c r="I12" s="369"/>
      <c r="J12" s="175" t="s">
        <v>10</v>
      </c>
      <c r="L12" s="7" t="s">
        <v>292</v>
      </c>
    </row>
    <row r="13" spans="1:12" ht="21.75" customHeight="1">
      <c r="A13" s="115"/>
      <c r="B13" s="362"/>
      <c r="C13" s="326" t="s">
        <v>365</v>
      </c>
      <c r="D13" s="326"/>
      <c r="E13" s="326"/>
      <c r="F13" s="326"/>
      <c r="G13" s="363"/>
      <c r="H13" s="364"/>
      <c r="I13" s="364"/>
      <c r="J13" s="175" t="s">
        <v>10</v>
      </c>
      <c r="L13" s="7"/>
    </row>
    <row r="14" spans="1:12" ht="21.75" customHeight="1">
      <c r="A14" s="115"/>
      <c r="B14" s="362"/>
      <c r="C14" s="326" t="s">
        <v>366</v>
      </c>
      <c r="D14" s="326"/>
      <c r="E14" s="326"/>
      <c r="F14" s="326"/>
      <c r="G14" s="363"/>
      <c r="H14" s="364"/>
      <c r="I14" s="364"/>
      <c r="J14" s="175" t="s">
        <v>10</v>
      </c>
      <c r="L14" s="7"/>
    </row>
    <row r="15" spans="1:12" ht="21.75" customHeight="1">
      <c r="A15" s="115"/>
      <c r="B15" s="362"/>
      <c r="C15" s="326" t="s">
        <v>367</v>
      </c>
      <c r="D15" s="326"/>
      <c r="E15" s="326"/>
      <c r="F15" s="326"/>
      <c r="G15" s="363"/>
      <c r="H15" s="364"/>
      <c r="I15" s="364"/>
      <c r="J15" s="175" t="s">
        <v>10</v>
      </c>
      <c r="L15" s="7"/>
    </row>
    <row r="16" spans="1:12" ht="21.75" customHeight="1" thickBot="1">
      <c r="A16" s="115"/>
      <c r="B16" s="362"/>
      <c r="C16" s="326" t="s">
        <v>368</v>
      </c>
      <c r="D16" s="326"/>
      <c r="E16" s="326"/>
      <c r="F16" s="326"/>
      <c r="G16" s="363"/>
      <c r="H16" s="364"/>
      <c r="I16" s="364"/>
      <c r="J16" s="165" t="s">
        <v>10</v>
      </c>
      <c r="L16" t="s">
        <v>372</v>
      </c>
    </row>
    <row r="17" spans="1:12" ht="21.75" customHeight="1" thickTop="1" thickBot="1">
      <c r="A17" s="115"/>
      <c r="B17" s="357" t="s">
        <v>24</v>
      </c>
      <c r="C17" s="358"/>
      <c r="D17" s="358"/>
      <c r="E17" s="358"/>
      <c r="F17" s="358"/>
      <c r="G17" s="359"/>
      <c r="H17" s="360"/>
      <c r="I17" s="360"/>
      <c r="J17" s="176" t="s">
        <v>10</v>
      </c>
      <c r="L17" s="113">
        <f>'（様式第１）補助金交付申請書'!E22</f>
        <v>0</v>
      </c>
    </row>
    <row r="18" spans="1:12" ht="21.75" customHeight="1">
      <c r="A18" s="115"/>
      <c r="B18" s="361" t="s">
        <v>325</v>
      </c>
      <c r="C18" s="365" t="s">
        <v>364</v>
      </c>
      <c r="D18" s="365"/>
      <c r="E18" s="365"/>
      <c r="F18" s="365"/>
      <c r="G18" s="366"/>
      <c r="H18" s="367"/>
      <c r="I18" s="367"/>
      <c r="J18" s="177" t="s">
        <v>10</v>
      </c>
      <c r="L18" t="s">
        <v>341</v>
      </c>
    </row>
    <row r="19" spans="1:12" ht="21.75" customHeight="1">
      <c r="A19" s="115"/>
      <c r="B19" s="362"/>
      <c r="C19" s="326" t="s">
        <v>365</v>
      </c>
      <c r="D19" s="326"/>
      <c r="E19" s="326"/>
      <c r="F19" s="326"/>
      <c r="G19" s="363"/>
      <c r="H19" s="364"/>
      <c r="I19" s="364"/>
      <c r="J19" s="175" t="s">
        <v>10</v>
      </c>
    </row>
    <row r="20" spans="1:12" ht="21.75" customHeight="1">
      <c r="A20" s="115"/>
      <c r="B20" s="362"/>
      <c r="C20" s="326" t="s">
        <v>366</v>
      </c>
      <c r="D20" s="326"/>
      <c r="E20" s="326"/>
      <c r="F20" s="326"/>
      <c r="G20" s="363"/>
      <c r="H20" s="364"/>
      <c r="I20" s="364"/>
      <c r="J20" s="175" t="s">
        <v>10</v>
      </c>
    </row>
    <row r="21" spans="1:12" ht="21.75" customHeight="1">
      <c r="A21" s="115"/>
      <c r="B21" s="362"/>
      <c r="C21" s="326" t="s">
        <v>367</v>
      </c>
      <c r="D21" s="326"/>
      <c r="E21" s="326"/>
      <c r="F21" s="326"/>
      <c r="G21" s="363"/>
      <c r="H21" s="364"/>
      <c r="I21" s="364"/>
      <c r="J21" s="175" t="s">
        <v>10</v>
      </c>
    </row>
    <row r="22" spans="1:12" ht="21.75" customHeight="1" thickBot="1">
      <c r="A22" s="115"/>
      <c r="B22" s="362"/>
      <c r="C22" s="326" t="s">
        <v>368</v>
      </c>
      <c r="D22" s="326"/>
      <c r="E22" s="326"/>
      <c r="F22" s="326"/>
      <c r="G22" s="363"/>
      <c r="H22" s="364"/>
      <c r="I22" s="364"/>
      <c r="J22" s="165" t="s">
        <v>10</v>
      </c>
      <c r="L22" s="113">
        <f>'（様式第１）補助金交付申請書'!E23</f>
        <v>0</v>
      </c>
    </row>
    <row r="23" spans="1:12" ht="21.75" customHeight="1" thickTop="1" thickBot="1">
      <c r="A23" s="115"/>
      <c r="B23" s="357" t="s">
        <v>24</v>
      </c>
      <c r="C23" s="358"/>
      <c r="D23" s="358"/>
      <c r="E23" s="358"/>
      <c r="F23" s="358"/>
      <c r="G23" s="359"/>
      <c r="H23" s="360"/>
      <c r="I23" s="360"/>
      <c r="J23" s="176" t="s">
        <v>10</v>
      </c>
    </row>
    <row r="24" spans="1:12" ht="18.75" customHeight="1">
      <c r="A24" s="115"/>
      <c r="B24" s="248"/>
      <c r="C24" s="248"/>
      <c r="D24" s="248"/>
      <c r="E24" s="248"/>
      <c r="F24" s="248"/>
      <c r="G24" s="254"/>
      <c r="H24" s="254"/>
      <c r="I24" s="254"/>
      <c r="J24" s="255"/>
      <c r="L24" s="114"/>
    </row>
    <row r="25" spans="1:12" ht="21.75" customHeight="1">
      <c r="A25" s="178" t="s">
        <v>25</v>
      </c>
      <c r="B25" s="115" t="s">
        <v>326</v>
      </c>
      <c r="C25" s="115"/>
      <c r="D25" s="115"/>
      <c r="E25" s="115"/>
      <c r="F25" s="115"/>
      <c r="G25" s="115"/>
      <c r="H25" s="115"/>
      <c r="I25" s="115"/>
      <c r="J25" s="115"/>
    </row>
    <row r="26" spans="1:12" ht="21.75" customHeight="1">
      <c r="A26" s="6"/>
      <c r="B26" t="s">
        <v>28</v>
      </c>
    </row>
    <row r="27" spans="1:12" ht="21.75" customHeight="1">
      <c r="A27" s="6" t="s">
        <v>26</v>
      </c>
      <c r="B27" t="s">
        <v>29</v>
      </c>
    </row>
    <row r="28" spans="1:12" ht="21.75" customHeight="1">
      <c r="A28" s="178"/>
      <c r="B28" s="115" t="s">
        <v>30</v>
      </c>
      <c r="C28" s="115"/>
      <c r="D28" s="115"/>
      <c r="E28" s="115"/>
    </row>
    <row r="29" spans="1:12" ht="21.75" customHeight="1">
      <c r="A29" s="178" t="s">
        <v>27</v>
      </c>
      <c r="B29" s="115" t="s">
        <v>320</v>
      </c>
      <c r="C29" s="115"/>
      <c r="D29" s="115"/>
      <c r="E29" s="115"/>
    </row>
    <row r="30" spans="1:12" ht="21.75" customHeight="1">
      <c r="A30" s="178"/>
      <c r="B30" s="115" t="s">
        <v>159</v>
      </c>
      <c r="C30" s="115"/>
      <c r="D30" s="115"/>
      <c r="E30" s="115"/>
    </row>
    <row r="31" spans="1:12" ht="21.75" customHeight="1">
      <c r="A31" s="178"/>
      <c r="B31" s="115"/>
      <c r="C31" s="115"/>
      <c r="D31" s="115"/>
      <c r="E31" s="115"/>
    </row>
    <row r="32" spans="1:12" ht="21.75" customHeight="1">
      <c r="A32" s="6"/>
    </row>
  </sheetData>
  <mergeCells count="39">
    <mergeCell ref="A1:B1"/>
    <mergeCell ref="H2:J2"/>
    <mergeCell ref="G4:J4"/>
    <mergeCell ref="A3:J3"/>
    <mergeCell ref="B6:C6"/>
    <mergeCell ref="C11:F11"/>
    <mergeCell ref="G11:J11"/>
    <mergeCell ref="B7:C7"/>
    <mergeCell ref="D6:J6"/>
    <mergeCell ref="D7:J7"/>
    <mergeCell ref="E10:G10"/>
    <mergeCell ref="B8:C8"/>
    <mergeCell ref="D8:J8"/>
    <mergeCell ref="B17:F17"/>
    <mergeCell ref="G17:I17"/>
    <mergeCell ref="C18:F18"/>
    <mergeCell ref="G18:I18"/>
    <mergeCell ref="G12:I12"/>
    <mergeCell ref="G16:I16"/>
    <mergeCell ref="B12:B16"/>
    <mergeCell ref="C12:F12"/>
    <mergeCell ref="C16:F16"/>
    <mergeCell ref="C13:F13"/>
    <mergeCell ref="C14:F14"/>
    <mergeCell ref="C15:F15"/>
    <mergeCell ref="G13:I13"/>
    <mergeCell ref="G14:I14"/>
    <mergeCell ref="G15:I15"/>
    <mergeCell ref="B23:F23"/>
    <mergeCell ref="G23:I23"/>
    <mergeCell ref="B18:B22"/>
    <mergeCell ref="C22:F22"/>
    <mergeCell ref="G22:I22"/>
    <mergeCell ref="C19:F19"/>
    <mergeCell ref="C20:F20"/>
    <mergeCell ref="C21:F21"/>
    <mergeCell ref="G19:I19"/>
    <mergeCell ref="G20:I20"/>
    <mergeCell ref="G21:I21"/>
  </mergeCells>
  <phoneticPr fontId="2"/>
  <pageMargins left="0.70866141732283472" right="0.70866141732283472" top="0.55118110236220474" bottom="0.55118110236220474"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6"/>
  <sheetViews>
    <sheetView showGridLines="0" view="pageBreakPreview" zoomScaleNormal="85" zoomScaleSheetLayoutView="100" workbookViewId="0">
      <selection activeCell="F1" sqref="F1:G1"/>
    </sheetView>
  </sheetViews>
  <sheetFormatPr defaultRowHeight="18.75"/>
  <cols>
    <col min="1" max="1" width="26.125" customWidth="1"/>
    <col min="2" max="2" width="18.75" customWidth="1"/>
    <col min="3" max="3" width="13.875" bestFit="1" customWidth="1"/>
    <col min="4" max="6" width="13.875" customWidth="1"/>
    <col min="7" max="7" width="21.25" customWidth="1"/>
    <col min="8" max="8" width="13.125" customWidth="1"/>
    <col min="9" max="10" width="20.625" customWidth="1"/>
  </cols>
  <sheetData>
    <row r="1" spans="1:10">
      <c r="A1" t="s">
        <v>144</v>
      </c>
      <c r="B1" s="21"/>
      <c r="E1" t="s">
        <v>280</v>
      </c>
      <c r="F1" s="345" t="str">
        <f>様式一覧!$E$3&amp;"-"&amp;様式一覧!$G$3&amp;"-"&amp;様式一覧!$I$3</f>
        <v>　　-　　-　　</v>
      </c>
      <c r="G1" s="345"/>
    </row>
    <row r="2" spans="1:10">
      <c r="A2" s="313" t="s">
        <v>327</v>
      </c>
      <c r="B2" s="313"/>
      <c r="C2" s="313"/>
      <c r="D2" s="313"/>
      <c r="E2" s="313"/>
      <c r="F2" s="313"/>
      <c r="G2" s="313"/>
      <c r="H2" s="4"/>
    </row>
    <row r="3" spans="1:10" ht="20.25" thickBot="1">
      <c r="A3" s="179"/>
      <c r="B3" s="179"/>
      <c r="C3" s="179"/>
      <c r="D3" s="179"/>
      <c r="E3" s="179"/>
      <c r="F3" s="179"/>
      <c r="G3" s="159" t="s">
        <v>32</v>
      </c>
      <c r="H3" s="2"/>
    </row>
    <row r="4" spans="1:10" ht="41.25" customHeight="1" thickBot="1">
      <c r="A4" s="180" t="s">
        <v>281</v>
      </c>
      <c r="B4" s="181" t="s">
        <v>282</v>
      </c>
      <c r="C4" s="182" t="s">
        <v>196</v>
      </c>
      <c r="D4" s="275" t="s">
        <v>328</v>
      </c>
      <c r="E4" s="184" t="s">
        <v>287</v>
      </c>
      <c r="F4" s="184" t="s">
        <v>352</v>
      </c>
      <c r="G4" s="185" t="s">
        <v>289</v>
      </c>
      <c r="H4" s="135"/>
      <c r="I4" s="10" t="s">
        <v>160</v>
      </c>
    </row>
    <row r="5" spans="1:10" ht="41.25" customHeight="1">
      <c r="A5" s="186"/>
      <c r="B5" s="187" t="str">
        <f>IF(様式一覧!B12="","",様式一覧!B12)</f>
        <v>　</v>
      </c>
      <c r="C5" s="188"/>
      <c r="D5" s="188"/>
      <c r="E5" s="189"/>
      <c r="F5" s="189"/>
      <c r="G5" s="190"/>
      <c r="H5" s="136"/>
      <c r="I5" s="10" t="s">
        <v>373</v>
      </c>
    </row>
    <row r="6" spans="1:10" ht="41.25" customHeight="1">
      <c r="A6" s="191"/>
      <c r="B6" s="192" t="str">
        <f>IF(様式一覧!B13="","",様式一覧!B13)</f>
        <v>　</v>
      </c>
      <c r="C6" s="193"/>
      <c r="D6" s="193"/>
      <c r="E6" s="189"/>
      <c r="F6" s="189"/>
      <c r="G6" s="194"/>
      <c r="H6" s="136"/>
      <c r="I6" s="10" t="s">
        <v>374</v>
      </c>
    </row>
    <row r="7" spans="1:10" ht="41.25" customHeight="1">
      <c r="A7" s="128"/>
      <c r="B7" s="125" t="str">
        <f>IF(様式一覧!B14="","",様式一覧!B14)</f>
        <v>　</v>
      </c>
      <c r="C7" s="126"/>
      <c r="D7" s="126"/>
      <c r="E7" s="137"/>
      <c r="F7" s="137"/>
      <c r="G7" s="70"/>
      <c r="H7" s="136"/>
      <c r="I7" s="267" t="s">
        <v>372</v>
      </c>
      <c r="J7" s="49" t="s">
        <v>341</v>
      </c>
    </row>
    <row r="8" spans="1:10" ht="41.25" customHeight="1">
      <c r="A8" s="128"/>
      <c r="B8" s="125" t="str">
        <f>IF(様式一覧!B15="","",様式一覧!B15)</f>
        <v>　</v>
      </c>
      <c r="C8" s="126"/>
      <c r="D8" s="126"/>
      <c r="E8" s="137"/>
      <c r="F8" s="137"/>
      <c r="G8" s="70"/>
      <c r="H8" s="136"/>
      <c r="I8" s="268">
        <f>'（様式第１）補助金交付申請書'!E22</f>
        <v>0</v>
      </c>
      <c r="J8" s="48">
        <f>'（様式第１）補助金交付申請書'!E23</f>
        <v>0</v>
      </c>
    </row>
    <row r="9" spans="1:10" ht="41.25" customHeight="1">
      <c r="A9" s="128"/>
      <c r="B9" s="125" t="str">
        <f>IF(様式一覧!B16="","",様式一覧!B16)</f>
        <v>　</v>
      </c>
      <c r="C9" s="126"/>
      <c r="D9" s="126"/>
      <c r="E9" s="137"/>
      <c r="F9" s="137"/>
      <c r="G9" s="70"/>
      <c r="H9" s="136"/>
    </row>
    <row r="10" spans="1:10" ht="41.25" customHeight="1" thickBot="1">
      <c r="A10" s="131"/>
      <c r="B10" s="127" t="str">
        <f>IF(様式一覧!B17="","",様式一覧!B17)</f>
        <v>　</v>
      </c>
      <c r="C10" s="138"/>
      <c r="D10" s="138"/>
      <c r="E10" s="139"/>
      <c r="F10" s="139"/>
      <c r="G10" s="140"/>
      <c r="H10" s="136"/>
      <c r="I10" t="s">
        <v>375</v>
      </c>
    </row>
    <row r="11" spans="1:10" ht="41.25" customHeight="1" thickTop="1" thickBot="1">
      <c r="A11" s="67" t="s">
        <v>141</v>
      </c>
      <c r="B11" s="66"/>
      <c r="C11" s="71">
        <f>SUM(C5:C10)</f>
        <v>0</v>
      </c>
      <c r="D11" s="72">
        <f>SUM(D5:D10)</f>
        <v>0</v>
      </c>
      <c r="E11" s="72"/>
      <c r="F11" s="72"/>
      <c r="G11" s="69"/>
      <c r="H11" s="136"/>
      <c r="I11" s="267" t="s">
        <v>372</v>
      </c>
      <c r="J11" s="49" t="s">
        <v>196</v>
      </c>
    </row>
    <row r="12" spans="1:10">
      <c r="H12" s="136"/>
      <c r="I12" s="268">
        <f>C11</f>
        <v>0</v>
      </c>
      <c r="J12" s="48">
        <f>C11</f>
        <v>0</v>
      </c>
    </row>
    <row r="13" spans="1:10">
      <c r="A13" t="s">
        <v>284</v>
      </c>
      <c r="H13" s="136"/>
    </row>
    <row r="14" spans="1:10">
      <c r="A14" t="s">
        <v>145</v>
      </c>
    </row>
    <row r="15" spans="1:10">
      <c r="A15" t="s">
        <v>279</v>
      </c>
      <c r="J15" s="7"/>
    </row>
    <row r="16" spans="1:10">
      <c r="A16" t="s">
        <v>157</v>
      </c>
    </row>
  </sheetData>
  <mergeCells count="2">
    <mergeCell ref="A2:G2"/>
    <mergeCell ref="F1:G1"/>
  </mergeCells>
  <phoneticPr fontId="2"/>
  <pageMargins left="0.70866141732283472" right="0.70866141732283472" top="0.55118110236220474" bottom="0.55118110236220474" header="0.31496062992125984" footer="0.31496062992125984"/>
  <pageSetup paperSize="9"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12"/>
  <sheetViews>
    <sheetView showGridLines="0" view="pageBreakPreview" zoomScaleNormal="85" zoomScaleSheetLayoutView="100" workbookViewId="0">
      <selection activeCell="C4" sqref="C4:D4"/>
    </sheetView>
  </sheetViews>
  <sheetFormatPr defaultRowHeight="27.6" customHeight="1"/>
  <cols>
    <col min="1" max="1" width="2.625" customWidth="1"/>
    <col min="2" max="2" width="24.75" customWidth="1"/>
    <col min="3" max="3" width="33.375" customWidth="1"/>
    <col min="4" max="5" width="6.25" customWidth="1"/>
    <col min="6" max="6" width="18.5" customWidth="1"/>
    <col min="7" max="8" width="14" customWidth="1"/>
  </cols>
  <sheetData>
    <row r="1" spans="1:11" ht="27.6" customHeight="1">
      <c r="A1" s="379" t="s">
        <v>34</v>
      </c>
      <c r="B1" s="379"/>
    </row>
    <row r="2" spans="1:11" ht="21" customHeight="1">
      <c r="A2" s="73"/>
      <c r="B2" s="382" t="s">
        <v>146</v>
      </c>
      <c r="C2" s="382"/>
      <c r="D2" s="382"/>
    </row>
    <row r="3" spans="1:11" ht="21" customHeight="1">
      <c r="A3" s="64"/>
      <c r="B3" s="61"/>
      <c r="C3" s="61"/>
      <c r="D3" s="61"/>
      <c r="G3" s="10" t="s">
        <v>197</v>
      </c>
    </row>
    <row r="4" spans="1:11" ht="39.75" customHeight="1">
      <c r="A4" s="64"/>
      <c r="B4" s="2" t="s">
        <v>403</v>
      </c>
      <c r="C4" s="385" t="str">
        <f>様式一覧!B11</f>
        <v>　</v>
      </c>
      <c r="D4" s="385"/>
      <c r="G4" s="10"/>
    </row>
    <row r="5" spans="1:11" ht="21.75" customHeight="1">
      <c r="A5" s="115"/>
      <c r="B5" s="159" t="s">
        <v>404</v>
      </c>
      <c r="C5" s="386" t="str">
        <f>様式一覧!$E$3&amp;"-"&amp;様式一覧!$G$3&amp;"-"&amp;様式一覧!$I$3</f>
        <v>　　-　　-　　</v>
      </c>
      <c r="D5" s="386"/>
    </row>
    <row r="6" spans="1:11" ht="63" customHeight="1">
      <c r="A6" s="115"/>
      <c r="B6" s="195" t="s">
        <v>372</v>
      </c>
      <c r="C6" s="196" t="str">
        <f>IF('（様式第１）補助金交付申請書'!E22="","",'（様式第１）補助金交付申請書'!E22)</f>
        <v/>
      </c>
      <c r="D6" s="197" t="s">
        <v>283</v>
      </c>
      <c r="G6" s="266" t="s">
        <v>372</v>
      </c>
      <c r="H6" s="15" t="str">
        <f>IF('（様式第１）補助金交付申請書'!E22="","",'（様式第１）補助金交付申請書'!E22)</f>
        <v/>
      </c>
    </row>
    <row r="7" spans="1:11" ht="63" customHeight="1">
      <c r="A7" s="115"/>
      <c r="B7" s="198" t="s">
        <v>325</v>
      </c>
      <c r="C7" s="196" t="str">
        <f>IF('（様式第１）補助金交付申請書'!E23="","",'（様式第１）補助金交付申請書'!E23)</f>
        <v/>
      </c>
      <c r="D7" s="197" t="s">
        <v>283</v>
      </c>
      <c r="G7" s="266" t="s">
        <v>341</v>
      </c>
      <c r="H7" s="15" t="str">
        <f>IF('（様式第１）補助金交付申請書'!E23="","",'（様式第１）補助金交付申請書'!E23)</f>
        <v/>
      </c>
    </row>
    <row r="8" spans="1:11" ht="63" customHeight="1">
      <c r="A8" s="115"/>
      <c r="B8" s="198" t="s">
        <v>321</v>
      </c>
      <c r="C8" s="196">
        <f>IF('（様式第１）補助金交付申請書'!E25="","",'（様式第１）補助金交付申請書'!E25)</f>
        <v>0</v>
      </c>
      <c r="D8" s="197" t="s">
        <v>283</v>
      </c>
      <c r="G8" s="266" t="s">
        <v>124</v>
      </c>
      <c r="H8" s="15">
        <f>IF('（様式第１）補助金交付申請書'!E25="","",'（様式第１）補助金交付申請書'!E25)</f>
        <v>0</v>
      </c>
    </row>
    <row r="9" spans="1:11" ht="63" customHeight="1">
      <c r="A9" s="115"/>
      <c r="B9" s="199" t="s">
        <v>299</v>
      </c>
      <c r="C9" s="200">
        <f>SUM(C6)-SUM(C8)</f>
        <v>0</v>
      </c>
      <c r="D9" s="197" t="s">
        <v>283</v>
      </c>
    </row>
    <row r="10" spans="1:11" ht="63" customHeight="1">
      <c r="A10" s="115"/>
      <c r="B10" s="198" t="s">
        <v>300</v>
      </c>
      <c r="C10" s="200">
        <f>SUM(C6)-SUM(C8)-SUM(C9)</f>
        <v>0</v>
      </c>
      <c r="D10" s="197" t="s">
        <v>10</v>
      </c>
    </row>
    <row r="11" spans="1:11" ht="63" customHeight="1">
      <c r="A11" s="115"/>
      <c r="B11" s="195" t="s">
        <v>35</v>
      </c>
      <c r="C11" s="383"/>
      <c r="D11" s="384"/>
    </row>
    <row r="12" spans="1:11" ht="39.950000000000003" customHeight="1">
      <c r="B12" t="s">
        <v>147</v>
      </c>
      <c r="E12" s="63"/>
      <c r="I12" s="63"/>
      <c r="J12" s="63"/>
      <c r="K12" s="63"/>
    </row>
  </sheetData>
  <mergeCells count="5">
    <mergeCell ref="B2:D2"/>
    <mergeCell ref="A1:B1"/>
    <mergeCell ref="C11:D11"/>
    <mergeCell ref="C4:D4"/>
    <mergeCell ref="C5:D5"/>
  </mergeCells>
  <phoneticPr fontId="2"/>
  <pageMargins left="0.70866141732283472" right="0.70866141732283472" top="0.55118110236220474"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52"/>
  <sheetViews>
    <sheetView view="pageBreakPreview" zoomScaleNormal="100" zoomScaleSheetLayoutView="100" workbookViewId="0">
      <selection activeCell="C4" sqref="C4:F4"/>
    </sheetView>
  </sheetViews>
  <sheetFormatPr defaultRowHeight="21.6" customHeight="1"/>
  <cols>
    <col min="1" max="2" width="3.625" customWidth="1"/>
    <col min="3" max="3" width="5.625" customWidth="1"/>
    <col min="4" max="4" width="6.625" customWidth="1"/>
    <col min="5" max="5" width="9.5" customWidth="1"/>
    <col min="6" max="6" width="7.625" customWidth="1"/>
    <col min="7" max="7" width="5.875" customWidth="1"/>
    <col min="8" max="8" width="7.75" customWidth="1"/>
    <col min="9" max="9" width="8.625" customWidth="1"/>
    <col min="10" max="10" width="4.875" customWidth="1"/>
    <col min="11" max="11" width="5.625" customWidth="1"/>
    <col min="12" max="12" width="5.875" customWidth="1"/>
    <col min="13" max="13" width="8" customWidth="1"/>
    <col min="14" max="15" width="3.75" customWidth="1"/>
  </cols>
  <sheetData>
    <row r="1" spans="1:14" ht="21.6" customHeight="1">
      <c r="A1" s="379" t="s">
        <v>40</v>
      </c>
      <c r="B1" s="379"/>
      <c r="C1" s="379"/>
    </row>
    <row r="2" spans="1:14" ht="21.6" customHeight="1">
      <c r="J2" s="4"/>
      <c r="K2" s="389" t="s">
        <v>238</v>
      </c>
      <c r="L2" s="390"/>
      <c r="M2" s="390"/>
    </row>
    <row r="3" spans="1:14" ht="24.95" customHeight="1">
      <c r="A3" s="3"/>
      <c r="B3" s="394" t="str">
        <f>IF(様式一覧!B5="","",様式一覧!B5)</f>
        <v>　</v>
      </c>
      <c r="C3" s="394"/>
      <c r="D3" s="394"/>
      <c r="E3" s="394"/>
      <c r="F3" s="394"/>
      <c r="G3" s="394"/>
      <c r="H3" s="269"/>
    </row>
    <row r="4" spans="1:14" ht="24.95" customHeight="1">
      <c r="A4" s="3"/>
      <c r="C4" s="394" t="str">
        <f>IF(様式一覧!B8="","",様式一覧!B7&amp;"　"&amp;様式一覧!B8)</f>
        <v>　　　</v>
      </c>
      <c r="D4" s="394"/>
      <c r="E4" s="394"/>
      <c r="F4" s="394"/>
      <c r="G4" s="4" t="s">
        <v>203</v>
      </c>
    </row>
    <row r="5" spans="1:14" ht="21.75" customHeight="1">
      <c r="I5" t="s">
        <v>353</v>
      </c>
    </row>
    <row r="6" spans="1:14" ht="21.75" customHeight="1">
      <c r="D6" s="3"/>
      <c r="H6" s="4"/>
      <c r="I6" t="s">
        <v>1</v>
      </c>
      <c r="J6" s="395" t="s">
        <v>348</v>
      </c>
      <c r="K6" s="395"/>
      <c r="L6" s="395"/>
      <c r="M6" s="395"/>
    </row>
    <row r="8" spans="1:14" s="115" customFormat="1" ht="42" customHeight="1">
      <c r="A8" s="265"/>
      <c r="B8" s="310" t="s">
        <v>429</v>
      </c>
      <c r="C8" s="310"/>
      <c r="D8" s="310"/>
      <c r="E8" s="310"/>
      <c r="F8" s="310"/>
      <c r="G8" s="310"/>
      <c r="H8" s="310"/>
      <c r="I8" s="310"/>
      <c r="J8" s="310"/>
      <c r="K8" s="310"/>
      <c r="L8" s="310"/>
      <c r="M8" s="310"/>
      <c r="N8" s="310"/>
    </row>
    <row r="9" spans="1:14" s="115" customFormat="1" ht="21.6" customHeight="1">
      <c r="A9" s="313" t="s">
        <v>385</v>
      </c>
      <c r="B9" s="313"/>
      <c r="C9" s="313"/>
      <c r="D9" s="313"/>
      <c r="E9" s="313"/>
      <c r="F9" s="313"/>
      <c r="G9" s="313"/>
      <c r="H9" s="313"/>
      <c r="I9" s="313"/>
      <c r="J9" s="313"/>
      <c r="K9" s="313"/>
      <c r="L9" s="313"/>
      <c r="M9" s="313"/>
      <c r="N9" s="313"/>
    </row>
    <row r="10" spans="1:14" s="115" customFormat="1" ht="21.6" customHeight="1"/>
    <row r="11" spans="1:14" s="115" customFormat="1" ht="93.75" customHeight="1">
      <c r="B11" s="397" t="s">
        <v>417</v>
      </c>
      <c r="C11" s="397"/>
      <c r="D11" s="397"/>
      <c r="E11" s="397"/>
      <c r="F11" s="397"/>
      <c r="G11" s="397"/>
      <c r="H11" s="397"/>
      <c r="I11" s="397"/>
      <c r="J11" s="397"/>
      <c r="K11" s="397"/>
      <c r="L11" s="397"/>
      <c r="M11" s="397"/>
      <c r="N11" s="397"/>
    </row>
    <row r="12" spans="1:14" s="115" customFormat="1" ht="21" customHeight="1">
      <c r="B12" s="397"/>
      <c r="C12" s="397"/>
      <c r="D12" s="397"/>
      <c r="E12" s="397"/>
      <c r="F12" s="397"/>
      <c r="G12" s="397"/>
      <c r="H12" s="397"/>
      <c r="I12" s="397"/>
      <c r="J12" s="397"/>
      <c r="K12" s="397"/>
      <c r="L12" s="397"/>
      <c r="M12" s="397"/>
      <c r="N12" s="397"/>
    </row>
    <row r="13" spans="1:14" ht="21.6" customHeight="1">
      <c r="A13" s="313" t="s">
        <v>6</v>
      </c>
      <c r="B13" s="313"/>
      <c r="C13" s="313"/>
      <c r="D13" s="313"/>
      <c r="E13" s="313"/>
      <c r="F13" s="313"/>
      <c r="G13" s="313"/>
      <c r="H13" s="313"/>
      <c r="I13" s="313"/>
      <c r="J13" s="313"/>
      <c r="K13" s="313"/>
      <c r="L13" s="313"/>
      <c r="M13" s="342"/>
      <c r="N13" s="342"/>
    </row>
    <row r="14" spans="1:14" ht="21.6" customHeight="1">
      <c r="A14" s="313"/>
      <c r="B14" s="313"/>
      <c r="C14" s="313"/>
      <c r="D14" s="313"/>
      <c r="E14" s="313"/>
      <c r="F14" s="313"/>
      <c r="G14" s="313"/>
      <c r="H14" s="313"/>
      <c r="I14" s="313"/>
      <c r="J14" s="313"/>
      <c r="K14" s="313"/>
      <c r="L14" s="313"/>
      <c r="M14" s="342"/>
      <c r="N14" s="342"/>
    </row>
    <row r="15" spans="1:14" ht="42" customHeight="1">
      <c r="A15" s="115"/>
      <c r="B15" s="276" t="s">
        <v>41</v>
      </c>
      <c r="C15" s="397" t="s">
        <v>410</v>
      </c>
      <c r="D15" s="397"/>
      <c r="E15" s="397"/>
      <c r="F15" s="397"/>
      <c r="G15" s="397"/>
      <c r="H15" s="397"/>
      <c r="I15" s="397"/>
      <c r="J15" s="397"/>
      <c r="K15" s="397"/>
      <c r="L15" s="397"/>
      <c r="M15" s="397"/>
      <c r="N15" s="397"/>
    </row>
    <row r="16" spans="1:14" ht="21.6" customHeight="1">
      <c r="A16" s="115"/>
      <c r="B16" s="201"/>
      <c r="C16" s="397"/>
      <c r="D16" s="397"/>
      <c r="E16" s="397"/>
      <c r="F16" s="397"/>
      <c r="G16" s="397"/>
      <c r="H16" s="397"/>
      <c r="I16" s="397"/>
      <c r="J16" s="397"/>
      <c r="K16" s="397"/>
      <c r="L16" s="397"/>
      <c r="M16" s="397"/>
      <c r="N16" s="397"/>
    </row>
    <row r="17" spans="1:14" ht="21.6" customHeight="1">
      <c r="A17" s="115"/>
      <c r="B17" s="201"/>
      <c r="C17" s="397"/>
      <c r="D17" s="397"/>
      <c r="E17" s="397"/>
      <c r="F17" s="397"/>
      <c r="G17" s="397"/>
      <c r="H17" s="397"/>
      <c r="I17" s="397"/>
      <c r="J17" s="397"/>
      <c r="K17" s="397"/>
      <c r="L17" s="397"/>
      <c r="M17" s="397"/>
      <c r="N17" s="397"/>
    </row>
    <row r="18" spans="1:14" ht="21.6" customHeight="1">
      <c r="A18" s="115"/>
      <c r="B18" s="201"/>
      <c r="C18" s="340" t="s">
        <v>358</v>
      </c>
      <c r="D18" s="340"/>
      <c r="E18" s="340"/>
      <c r="F18" s="313" t="str">
        <f>様式一覧!B11</f>
        <v>　</v>
      </c>
      <c r="G18" s="313"/>
      <c r="H18" s="313"/>
      <c r="I18" s="313"/>
      <c r="J18" s="313"/>
      <c r="K18" s="313"/>
      <c r="L18" s="313"/>
      <c r="M18" s="313"/>
      <c r="N18" s="313"/>
    </row>
    <row r="19" spans="1:14" ht="21" customHeight="1">
      <c r="A19" s="115"/>
      <c r="B19" s="201"/>
      <c r="C19" s="115"/>
      <c r="D19" s="115"/>
      <c r="E19" s="115"/>
      <c r="F19" s="115"/>
      <c r="G19" s="115"/>
      <c r="H19" s="115"/>
      <c r="I19" s="115"/>
      <c r="J19" s="115"/>
      <c r="K19" s="115"/>
      <c r="L19" s="115"/>
      <c r="M19" s="115"/>
    </row>
    <row r="20" spans="1:14" ht="21.6" customHeight="1">
      <c r="A20" s="115"/>
      <c r="B20" s="201"/>
      <c r="C20" s="342" t="s">
        <v>204</v>
      </c>
      <c r="D20" s="342"/>
      <c r="E20" s="115"/>
      <c r="F20" s="313" t="str">
        <f>様式一覧!$E$3&amp;"-"&amp;様式一覧!$G$3&amp;"-"&amp;様式一覧!$I$3</f>
        <v>　　-　　-　　</v>
      </c>
      <c r="G20" s="313"/>
      <c r="H20" s="313"/>
      <c r="I20" s="313"/>
      <c r="J20" s="313"/>
      <c r="K20" s="313"/>
      <c r="L20" s="313"/>
      <c r="M20" s="313"/>
      <c r="N20" s="313"/>
    </row>
    <row r="21" spans="1:14" ht="21.6" customHeight="1">
      <c r="A21" s="115"/>
      <c r="B21" s="201"/>
      <c r="C21" s="115"/>
      <c r="D21" s="115"/>
      <c r="E21" s="115"/>
      <c r="F21" s="115"/>
      <c r="G21" s="115"/>
      <c r="H21" s="115"/>
      <c r="I21" s="115"/>
      <c r="J21" s="115"/>
      <c r="K21" s="115"/>
      <c r="L21" s="115"/>
      <c r="M21" s="115"/>
    </row>
    <row r="22" spans="1:14" ht="21.6" customHeight="1">
      <c r="A22" s="396" t="s">
        <v>42</v>
      </c>
      <c r="B22" s="396"/>
      <c r="C22" s="115" t="s">
        <v>337</v>
      </c>
      <c r="D22" s="115"/>
      <c r="E22" s="115"/>
      <c r="F22" s="115"/>
      <c r="G22" s="115"/>
      <c r="H22" s="115"/>
      <c r="I22" s="115"/>
      <c r="J22" s="115"/>
      <c r="K22" s="115"/>
      <c r="L22" s="115"/>
      <c r="M22" s="115"/>
    </row>
    <row r="23" spans="1:14" ht="21.6" customHeight="1">
      <c r="A23" s="159"/>
      <c r="B23" s="159"/>
      <c r="C23" s="115"/>
      <c r="D23" s="380" t="s">
        <v>372</v>
      </c>
      <c r="E23" s="342"/>
      <c r="F23" s="342"/>
      <c r="G23" s="392"/>
      <c r="H23" s="393"/>
      <c r="I23" s="393"/>
      <c r="J23" s="158" t="s">
        <v>139</v>
      </c>
      <c r="K23" s="115"/>
      <c r="L23" s="115"/>
      <c r="M23" s="115"/>
    </row>
    <row r="24" spans="1:14" ht="21.6" customHeight="1">
      <c r="A24" s="115"/>
      <c r="B24" s="201"/>
      <c r="C24" s="173"/>
      <c r="D24" s="380" t="s">
        <v>329</v>
      </c>
      <c r="E24" s="342"/>
      <c r="F24" s="342"/>
      <c r="G24" s="392"/>
      <c r="H24" s="393"/>
      <c r="I24" s="393"/>
      <c r="J24" s="158" t="s">
        <v>139</v>
      </c>
      <c r="K24" s="158"/>
      <c r="L24" s="115"/>
      <c r="M24" s="115"/>
    </row>
    <row r="25" spans="1:14" ht="21.6" customHeight="1">
      <c r="A25" s="115"/>
      <c r="B25" s="201"/>
      <c r="C25" s="173"/>
      <c r="D25" s="380" t="s">
        <v>138</v>
      </c>
      <c r="E25" s="342"/>
      <c r="F25" s="342"/>
      <c r="G25" s="392"/>
      <c r="H25" s="380"/>
      <c r="I25" s="380"/>
      <c r="J25" s="158" t="s">
        <v>10</v>
      </c>
      <c r="K25" s="158"/>
      <c r="L25" s="115"/>
      <c r="M25" s="115"/>
    </row>
    <row r="26" spans="1:14" ht="21.6" customHeight="1">
      <c r="A26" s="115"/>
      <c r="B26" s="201"/>
      <c r="C26" s="115"/>
      <c r="D26" s="115"/>
      <c r="E26" s="115"/>
      <c r="F26" s="115"/>
      <c r="G26" s="115"/>
      <c r="H26" s="115"/>
      <c r="I26" s="115"/>
      <c r="J26" s="115"/>
      <c r="K26" s="115"/>
      <c r="L26" s="115"/>
      <c r="M26" s="115"/>
    </row>
    <row r="27" spans="1:14" ht="21.6" customHeight="1">
      <c r="A27" s="391" t="s">
        <v>25</v>
      </c>
      <c r="B27" s="391"/>
      <c r="C27" s="115" t="s">
        <v>43</v>
      </c>
      <c r="D27" s="115"/>
      <c r="E27" s="115"/>
      <c r="F27" s="115"/>
      <c r="G27" s="115"/>
      <c r="H27" s="115"/>
      <c r="I27" s="115"/>
      <c r="J27" s="115"/>
      <c r="K27" s="115"/>
      <c r="L27" s="115"/>
      <c r="M27" s="115"/>
    </row>
    <row r="28" spans="1:14" ht="21.6" customHeight="1">
      <c r="A28" s="115"/>
      <c r="B28" s="201"/>
      <c r="C28" s="115"/>
      <c r="D28" s="115"/>
      <c r="E28" s="115"/>
      <c r="F28" s="115"/>
      <c r="G28" s="115"/>
      <c r="H28" s="115"/>
      <c r="I28" s="115"/>
      <c r="J28" s="115"/>
      <c r="K28" s="115"/>
      <c r="L28" s="115"/>
      <c r="M28" s="115"/>
    </row>
    <row r="29" spans="1:14" ht="21.6" customHeight="1">
      <c r="A29" s="387" t="s">
        <v>26</v>
      </c>
      <c r="B29" s="387"/>
      <c r="C29" s="115" t="s">
        <v>273</v>
      </c>
    </row>
    <row r="30" spans="1:14" ht="21.6" customHeight="1">
      <c r="A30" s="6"/>
      <c r="B30" s="6"/>
      <c r="C30" s="115" t="s">
        <v>274</v>
      </c>
    </row>
    <row r="31" spans="1:14" ht="21.6" customHeight="1">
      <c r="A31" s="6"/>
      <c r="B31" s="6"/>
      <c r="C31" s="115" t="s">
        <v>413</v>
      </c>
    </row>
    <row r="32" spans="1:14" ht="21.6" customHeight="1">
      <c r="A32" s="6"/>
      <c r="B32" s="6"/>
      <c r="C32" s="115"/>
    </row>
    <row r="33" spans="1:14" ht="21.6" customHeight="1">
      <c r="A33" s="387" t="s">
        <v>27</v>
      </c>
      <c r="B33" s="387"/>
      <c r="C33" s="115" t="s">
        <v>225</v>
      </c>
    </row>
    <row r="34" spans="1:14" ht="21.6" customHeight="1">
      <c r="A34" s="122"/>
      <c r="B34" s="122"/>
      <c r="C34" s="115" t="s">
        <v>226</v>
      </c>
    </row>
    <row r="35" spans="1:14" ht="21.6" customHeight="1">
      <c r="A35" s="122"/>
      <c r="B35" s="122"/>
      <c r="C35" s="115"/>
    </row>
    <row r="36" spans="1:14" ht="21.6" customHeight="1">
      <c r="A36" s="387" t="s">
        <v>223</v>
      </c>
      <c r="B36" s="387"/>
      <c r="C36" s="115" t="s">
        <v>275</v>
      </c>
    </row>
    <row r="37" spans="1:14" ht="21.6" customHeight="1">
      <c r="A37" s="122"/>
      <c r="B37" s="122"/>
      <c r="C37" t="s">
        <v>276</v>
      </c>
      <c r="N37" s="11"/>
    </row>
    <row r="38" spans="1:14" ht="21.6" customHeight="1">
      <c r="A38" s="122"/>
      <c r="B38" s="122"/>
      <c r="C38" t="s">
        <v>414</v>
      </c>
      <c r="N38" s="11"/>
    </row>
    <row r="39" spans="1:14" ht="21.6" customHeight="1">
      <c r="A39" s="202"/>
      <c r="B39" s="202"/>
      <c r="C39" s="115" t="s">
        <v>277</v>
      </c>
      <c r="D39" s="115"/>
      <c r="E39" s="115"/>
      <c r="F39" s="115"/>
      <c r="G39" s="115"/>
      <c r="H39" s="115"/>
      <c r="I39" s="115"/>
      <c r="J39" s="115"/>
      <c r="K39" s="115"/>
      <c r="L39" s="115"/>
      <c r="M39" s="115"/>
      <c r="N39" s="11"/>
    </row>
    <row r="40" spans="1:14" ht="21.6" customHeight="1">
      <c r="A40" s="202"/>
      <c r="B40" s="202"/>
      <c r="C40" s="115" t="s">
        <v>227</v>
      </c>
      <c r="D40" s="115"/>
      <c r="E40" s="115"/>
      <c r="F40" s="115"/>
      <c r="G40" s="115"/>
      <c r="H40" s="115"/>
      <c r="I40" s="115"/>
      <c r="J40" s="115"/>
      <c r="K40" s="115"/>
      <c r="L40" s="115"/>
      <c r="M40" s="115"/>
      <c r="N40" s="11"/>
    </row>
    <row r="41" spans="1:14" ht="21.6" customHeight="1">
      <c r="A41" s="202"/>
      <c r="B41" s="202"/>
      <c r="C41" s="115" t="s">
        <v>228</v>
      </c>
      <c r="D41" s="115"/>
      <c r="E41" s="115"/>
      <c r="F41" s="115"/>
      <c r="G41" s="115"/>
      <c r="H41" s="115"/>
      <c r="I41" s="115"/>
      <c r="J41" s="115"/>
      <c r="K41" s="115"/>
      <c r="L41" s="115"/>
      <c r="M41" s="115"/>
      <c r="N41" s="11"/>
    </row>
    <row r="42" spans="1:14" ht="21.6" customHeight="1">
      <c r="A42" s="178"/>
      <c r="B42" s="178" t="s">
        <v>215</v>
      </c>
      <c r="C42" s="115" t="s">
        <v>415</v>
      </c>
      <c r="D42" s="115"/>
      <c r="E42" s="115"/>
      <c r="F42" s="115"/>
      <c r="G42" s="115"/>
      <c r="H42" s="115"/>
      <c r="I42" s="115"/>
      <c r="J42" s="115"/>
      <c r="K42" s="115"/>
      <c r="L42" s="115"/>
      <c r="M42" s="115"/>
    </row>
    <row r="43" spans="1:14" ht="21.6" customHeight="1">
      <c r="A43" s="178"/>
      <c r="B43" s="178"/>
      <c r="C43" s="115" t="s">
        <v>400</v>
      </c>
      <c r="D43" s="115"/>
      <c r="E43" s="115"/>
      <c r="F43" s="115"/>
      <c r="G43" s="115"/>
      <c r="H43" s="115"/>
      <c r="I43" s="115"/>
      <c r="J43" s="115"/>
      <c r="K43" s="115"/>
      <c r="L43" s="115"/>
      <c r="M43" s="115"/>
    </row>
    <row r="44" spans="1:14" ht="21.6" customHeight="1">
      <c r="A44" s="178"/>
      <c r="B44" s="178" t="s">
        <v>216</v>
      </c>
      <c r="C44" s="115" t="s">
        <v>217</v>
      </c>
      <c r="D44" s="115"/>
      <c r="E44" s="115"/>
      <c r="F44" s="115"/>
      <c r="G44" s="115"/>
      <c r="H44" s="115"/>
      <c r="I44" s="115"/>
      <c r="J44" s="115"/>
      <c r="K44" s="115"/>
      <c r="L44" s="115"/>
      <c r="M44" s="115"/>
    </row>
    <row r="45" spans="1:14" ht="21.6" customHeight="1">
      <c r="A45" s="178"/>
      <c r="B45" s="178" t="s">
        <v>218</v>
      </c>
      <c r="C45" s="115" t="s">
        <v>219</v>
      </c>
      <c r="D45" s="115"/>
      <c r="E45" s="115"/>
      <c r="F45" s="115"/>
      <c r="G45" s="115"/>
      <c r="H45" s="115"/>
      <c r="I45" s="115"/>
      <c r="J45" s="115"/>
      <c r="K45" s="115"/>
      <c r="L45" s="115"/>
      <c r="M45" s="115"/>
    </row>
    <row r="46" spans="1:14" ht="21.6" customHeight="1">
      <c r="A46" s="178"/>
      <c r="B46" s="178" t="s">
        <v>220</v>
      </c>
      <c r="C46" s="115" t="s">
        <v>221</v>
      </c>
      <c r="D46" s="115"/>
      <c r="E46" s="115"/>
      <c r="F46" s="115"/>
      <c r="G46" s="115"/>
      <c r="H46" s="115"/>
      <c r="I46" s="115"/>
      <c r="J46" s="115"/>
      <c r="K46" s="115"/>
      <c r="L46" s="115"/>
      <c r="M46" s="115"/>
    </row>
    <row r="47" spans="1:14" ht="21.6" customHeight="1">
      <c r="A47" s="178"/>
      <c r="B47" s="178" t="s">
        <v>222</v>
      </c>
      <c r="C47" s="115" t="s">
        <v>272</v>
      </c>
      <c r="D47" s="115"/>
      <c r="E47" s="115"/>
      <c r="F47" s="115"/>
      <c r="G47" s="115"/>
      <c r="H47" s="115"/>
      <c r="I47" s="115"/>
      <c r="J47" s="115"/>
      <c r="K47" s="115"/>
      <c r="L47" s="115"/>
      <c r="M47" s="115"/>
    </row>
    <row r="48" spans="1:14" ht="21.6" customHeight="1">
      <c r="A48" s="178"/>
      <c r="B48" s="178"/>
      <c r="C48" s="115"/>
      <c r="D48" s="115"/>
      <c r="E48" s="115"/>
      <c r="F48" s="115"/>
      <c r="G48" s="115"/>
      <c r="H48" s="115"/>
      <c r="I48" s="115"/>
      <c r="J48" s="115"/>
      <c r="K48" s="115"/>
      <c r="L48" s="115"/>
      <c r="M48" s="115"/>
    </row>
    <row r="49" spans="1:13" ht="21.6" customHeight="1">
      <c r="A49" s="388" t="s">
        <v>224</v>
      </c>
      <c r="B49" s="388"/>
      <c r="C49" s="115" t="s">
        <v>416</v>
      </c>
      <c r="D49" s="115"/>
      <c r="E49" s="115"/>
      <c r="F49" s="115"/>
      <c r="G49" s="115"/>
      <c r="H49" s="115"/>
      <c r="I49" s="115"/>
      <c r="J49" s="115"/>
      <c r="K49" s="115"/>
      <c r="L49" s="115"/>
      <c r="M49" s="115"/>
    </row>
    <row r="50" spans="1:13" ht="21.6" customHeight="1">
      <c r="A50" s="115"/>
      <c r="B50" s="115"/>
      <c r="C50" s="115" t="s">
        <v>229</v>
      </c>
      <c r="D50" s="115"/>
      <c r="E50" s="115"/>
      <c r="F50" s="115"/>
      <c r="G50" s="115"/>
      <c r="H50" s="115"/>
      <c r="I50" s="115"/>
      <c r="J50" s="115"/>
      <c r="K50" s="115"/>
      <c r="L50" s="115"/>
      <c r="M50" s="115"/>
    </row>
    <row r="51" spans="1:13" ht="21.6" customHeight="1">
      <c r="A51" s="115"/>
      <c r="B51" s="115"/>
      <c r="C51" s="115" t="s">
        <v>230</v>
      </c>
      <c r="D51" s="115"/>
      <c r="E51" s="115"/>
      <c r="F51" s="115"/>
      <c r="G51" s="115"/>
      <c r="H51" s="115"/>
      <c r="I51" s="115"/>
      <c r="J51" s="115"/>
      <c r="K51" s="115"/>
      <c r="L51" s="115"/>
      <c r="M51" s="115"/>
    </row>
    <row r="52" spans="1:13" ht="21.6" customHeight="1">
      <c r="A52" s="115"/>
      <c r="B52" s="115"/>
      <c r="C52" s="115"/>
      <c r="D52" s="115"/>
      <c r="E52" s="115"/>
      <c r="F52" s="115"/>
      <c r="G52" s="115"/>
      <c r="H52" s="115"/>
      <c r="I52" s="115"/>
      <c r="J52" s="115"/>
      <c r="K52" s="115"/>
      <c r="L52" s="115"/>
      <c r="M52" s="115"/>
    </row>
  </sheetData>
  <mergeCells count="27">
    <mergeCell ref="A1:C1"/>
    <mergeCell ref="D24:F24"/>
    <mergeCell ref="G24:I24"/>
    <mergeCell ref="A22:B22"/>
    <mergeCell ref="C4:F4"/>
    <mergeCell ref="A14:N14"/>
    <mergeCell ref="A13:N13"/>
    <mergeCell ref="C20:D20"/>
    <mergeCell ref="B8:N8"/>
    <mergeCell ref="B11:N12"/>
    <mergeCell ref="C15:N17"/>
    <mergeCell ref="A33:B33"/>
    <mergeCell ref="A36:B36"/>
    <mergeCell ref="A49:B49"/>
    <mergeCell ref="K2:M2"/>
    <mergeCell ref="A9:N9"/>
    <mergeCell ref="A29:B29"/>
    <mergeCell ref="A27:B27"/>
    <mergeCell ref="D25:F25"/>
    <mergeCell ref="G25:I25"/>
    <mergeCell ref="D23:F23"/>
    <mergeCell ref="G23:I23"/>
    <mergeCell ref="C18:E18"/>
    <mergeCell ref="F18:N18"/>
    <mergeCell ref="F20:N20"/>
    <mergeCell ref="B3:G3"/>
    <mergeCell ref="J6:M6"/>
  </mergeCells>
  <phoneticPr fontId="2"/>
  <pageMargins left="0.70866141732283472" right="0.70866141732283472" top="0.55118110236220474" bottom="0.55118110236220474" header="0.31496062992125984" footer="0.31496062992125984"/>
  <pageSetup paperSize="9" scale="87" fitToHeight="0" orientation="portrait" r:id="rId1"/>
  <rowBreaks count="1" manualBreakCount="1">
    <brk id="32"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o K v T C 4 h 0 V a o A A A A + Q A A A B I A H A B D b 2 5 m a W c v U G F j a 2 F n Z S 5 4 b W w g o h g A K K A U A A A A A A A A A A A A A A A A A A A A A A A A A A A A h Y / R C o I w G I V f R X b v N i d G y O + 8 6 C 4 S h C C 6 H W v p S m e 4 2 X y 3 L n q k X i G h r O 6 6 P I f v w H c e t z v k Y 9 s E V 9 V b 3 Z k M R Z i i Q B n Z H b S p M j S 4 Y 7 h E O Y d S y L O o V D D B x q a j 1 R m q n b u k h H j v s Y 9 x 1 1 e E U R q R f b H Z y l q 1 I t T G O m G k Q p / V 4 f 8 K c d i 9 Z D j D y Q I n l M U 4 i i g D M v d Q a P N l 2 K S M K Z C f E l Z D 4 4 Z e 8 Z M I 1 y W Q O Q J 5 3 + B P U E s D B B Q A A g A I A P q C r 0 w 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6 g q 9 M K I p H u A 4 A A A A R A A A A E w A c A E Z v c m 1 1 b G F z L 1 N l Y 3 R p b 2 4 x L m 0 g o h g A K K A U A A A A A A A A A A A A A A A A A A A A A A A A A A A A K 0 5 N L s n M z 1 M I h t C G 1 g B Q S w E C L Q A U A A I A C A D 6 g q 9 M L i H R V q g A A A D 5 A A A A E g A A A A A A A A A A A A A A A A A A A A A A Q 2 9 u Z m l n L 1 B h Y 2 t h Z 2 U u e G 1 s U E s B A i 0 A F A A C A A g A + o K v T A / K 6 a u k A A A A 6 Q A A A B M A A A A A A A A A A A A A A A A A 9 A A A A F t D b 2 5 0 Z W 5 0 X 1 R 5 c G V z X S 5 4 b W x Q S w E C L Q A U A A I A C A D 6 g q 9 M 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p o T 6 Y v T N t U u 7 s T T P R U u f t Q A A A A A C A A A A A A A Q Z g A A A A E A A C A A A A D + r Y g / 6 + d Q x m K 2 j q s K B p H c L c m B o A f M O S S x 1 s h E d V O f w g A A A A A O g A A A A A I A A C A A A A B + 5 l p U 9 n g d 1 k g p F u k 6 x + 7 b J w U h + g R z m R z R e D v F J t R d b 1 A A A A A n Y 3 o R Z j P 6 J p V h B w H l F J m J O Y N o 2 m b m 5 I d j 2 D U s z N W y V S w u e T l d u F o x J R N D J 3 u + x h F B 8 t J E C Q Y h 3 b h v q C M U f Q h n A 1 t Q z f z H Z m V 8 0 P H U N 2 k u B 0 A A A A B I b m R J G z o b 1 I 7 2 m h e w L 0 F 4 1 o y R p p 3 e W i 1 j E n M M 9 n f 9 b 8 h Z q o 6 d f R x U n j Z 5 E W 0 H i q V g G V S 0 j w q 6 7 P 4 n b r K 8 K D 6 Q < / D a t a M a s h u p > 
</file>

<file path=customXml/itemProps1.xml><?xml version="1.0" encoding="utf-8"?>
<ds:datastoreItem xmlns:ds="http://schemas.openxmlformats.org/officeDocument/2006/customXml" ds:itemID="{E60D037A-82B4-4F3E-9015-A32E9CE08E3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22</vt:i4>
      </vt:variant>
    </vt:vector>
  </HeadingPairs>
  <TitlesOfParts>
    <vt:vector size="46" baseType="lpstr">
      <vt:lpstr>様式一覧</vt:lpstr>
      <vt:lpstr>（様式第１の２）提案書</vt:lpstr>
      <vt:lpstr>（様式第１）補助金交付申請書</vt:lpstr>
      <vt:lpstr>（別添）役員名簿</vt:lpstr>
      <vt:lpstr>（別添２）実施体制図</vt:lpstr>
      <vt:lpstr>（様式第2）事業計画書</vt:lpstr>
      <vt:lpstr>（別紙１）補助対象経費内訳表</vt:lpstr>
      <vt:lpstr>（別紙２）資金調達計画</vt:lpstr>
      <vt:lpstr>（様式第3）補助金交付決定通知書</vt:lpstr>
      <vt:lpstr>（様式第4）変更承認申請書</vt:lpstr>
      <vt:lpstr>（様式第5）事故報告書</vt:lpstr>
      <vt:lpstr>（別紙3）補助対象工事実績内訳表</vt:lpstr>
      <vt:lpstr>（様式第6）状況報告書</vt:lpstr>
      <vt:lpstr>（別紙4）資金調達実績表</vt:lpstr>
      <vt:lpstr>（様式第7）実績報告書</vt:lpstr>
      <vt:lpstr>（様式第8）年度末実績報告書</vt:lpstr>
      <vt:lpstr>（様式第9）補助金精算（概算）払請求書</vt:lpstr>
      <vt:lpstr>（様式第10）消費税額及び地方消費税額の確定に伴う報告書</vt:lpstr>
      <vt:lpstr>（様式11）取得財産等管理台帳</vt:lpstr>
      <vt:lpstr>（様式12）取得財産等明細表</vt:lpstr>
      <vt:lpstr>（様式13）財産処分承認申請書</vt:lpstr>
      <vt:lpstr>（別紙5）処分しようとする財産及びその理由</vt:lpstr>
      <vt:lpstr>ファイル背表紙</vt:lpstr>
      <vt:lpstr>入力データ用シート</vt:lpstr>
      <vt:lpstr>'（別紙１）補助対象経費内訳表'!Print_Area</vt:lpstr>
      <vt:lpstr>'（別紙２）資金調達計画'!Print_Area</vt:lpstr>
      <vt:lpstr>'（別紙3）補助対象工事実績内訳表'!Print_Area</vt:lpstr>
      <vt:lpstr>'（別紙4）資金調達実績表'!Print_Area</vt:lpstr>
      <vt:lpstr>'（別添）役員名簿'!Print_Area</vt:lpstr>
      <vt:lpstr>'（別添２）実施体制図'!Print_Area</vt:lpstr>
      <vt:lpstr>'（様式11）取得財産等管理台帳'!Print_Area</vt:lpstr>
      <vt:lpstr>'（様式12）取得財産等明細表'!Print_Area</vt:lpstr>
      <vt:lpstr>'（様式13）財産処分承認申請書'!Print_Area</vt:lpstr>
      <vt:lpstr>'（様式第１）補助金交付申請書'!Print_Area</vt:lpstr>
      <vt:lpstr>'（様式第10）消費税額及び地方消費税額の確定に伴う報告書'!Print_Area</vt:lpstr>
      <vt:lpstr>'（様式第１の２）提案書'!Print_Area</vt:lpstr>
      <vt:lpstr>'（様式第2）事業計画書'!Print_Area</vt:lpstr>
      <vt:lpstr>'（様式第3）補助金交付決定通知書'!Print_Area</vt:lpstr>
      <vt:lpstr>'（様式第4）変更承認申請書'!Print_Area</vt:lpstr>
      <vt:lpstr>'（様式第5）事故報告書'!Print_Area</vt:lpstr>
      <vt:lpstr>'（様式第6）状況報告書'!Print_Area</vt:lpstr>
      <vt:lpstr>'（様式第7）実績報告書'!Print_Area</vt:lpstr>
      <vt:lpstr>'（様式第8）年度末実績報告書'!Print_Area</vt:lpstr>
      <vt:lpstr>'（様式第9）補助金精算（概算）払請求書'!Print_Area</vt:lpstr>
      <vt:lpstr>ファイル背表紙!Print_Area</vt:lpstr>
      <vt:lpstr>様式一覧!Print_Area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CROS04</dc:creator>
  <cp:lastModifiedBy>kawamuraseiya</cp:lastModifiedBy>
  <cp:lastPrinted>2025-04-08T07:42:22Z</cp:lastPrinted>
  <dcterms:created xsi:type="dcterms:W3CDTF">2018-03-16T04:18:44Z</dcterms:created>
  <dcterms:modified xsi:type="dcterms:W3CDTF">2025-06-03T03:18:33Z</dcterms:modified>
</cp:coreProperties>
</file>